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1EABD192-C2BD-4297-8323-0E7B72EFBA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HEVY" sheetId="1" r:id="rId1"/>
    <sheet name="CHRYSLER" sheetId="2" r:id="rId2"/>
    <sheet name="NISSAN" sheetId="3" r:id="rId3"/>
    <sheet name="TOYOTA" sheetId="4" r:id="rId4"/>
    <sheet name="FORD" sheetId="5" r:id="rId5"/>
    <sheet name="KIA" sheetId="6" r:id="rId6"/>
  </sheets>
  <definedNames>
    <definedName name="_xlnm._FilterDatabase" localSheetId="0" hidden="1">CHEVY!$B$5:$T$168</definedName>
    <definedName name="_xlnm._FilterDatabase" localSheetId="1" hidden="1">CHRYSLER!$B$5:$T$168</definedName>
    <definedName name="_xlnm._FilterDatabase" localSheetId="4" hidden="1">FORD!$B$5:$T$168</definedName>
    <definedName name="_xlnm._FilterDatabase" localSheetId="5" hidden="1">KIA!$B$5:$T$168</definedName>
    <definedName name="_xlnm._FilterDatabase" localSheetId="2" hidden="1">NISSAN!$B$5:$T$168</definedName>
    <definedName name="_xlnm._FilterDatabase" localSheetId="3" hidden="1">TOYOTA!$B$5:$T$168</definedName>
    <definedName name="_xlnm.Print_Titles" localSheetId="0">CHEVY!$5:$5</definedName>
    <definedName name="_xlnm.Print_Titles" localSheetId="1">CHRYSLER!$5:$5</definedName>
    <definedName name="_xlnm.Print_Titles" localSheetId="4">FORD!$5:$5</definedName>
    <definedName name="_xlnm.Print_Titles" localSheetId="5">KIA!$5:$5</definedName>
    <definedName name="_xlnm.Print_Titles" localSheetId="2">NISSAN!$5:$5</definedName>
    <definedName name="_xlnm.Print_Titles" localSheetId="3">TOYOTA!$5:$5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68" i="6" l="1"/>
  <c r="S167" i="6"/>
  <c r="S166" i="6"/>
  <c r="S165" i="6"/>
  <c r="S164" i="6"/>
  <c r="S163" i="6"/>
  <c r="S162" i="6"/>
  <c r="S161" i="6"/>
  <c r="S160" i="6"/>
  <c r="S159" i="6"/>
  <c r="S158" i="6"/>
  <c r="S157" i="6"/>
  <c r="S156" i="6"/>
  <c r="S155" i="6"/>
  <c r="S154" i="6"/>
  <c r="S153" i="6"/>
  <c r="S152" i="6"/>
  <c r="S151" i="6"/>
  <c r="S150" i="6"/>
  <c r="S149" i="6"/>
  <c r="S148" i="6"/>
  <c r="S147" i="6"/>
  <c r="S146" i="6"/>
  <c r="S145" i="6"/>
  <c r="S144" i="6"/>
  <c r="S143" i="6"/>
  <c r="S142" i="6"/>
  <c r="S141" i="6"/>
  <c r="S140" i="6"/>
  <c r="S139" i="6"/>
  <c r="S138" i="6"/>
  <c r="S137" i="6"/>
  <c r="S136" i="6"/>
  <c r="S135" i="6"/>
  <c r="S134" i="6"/>
  <c r="S133" i="6"/>
  <c r="S132" i="6"/>
  <c r="S131" i="6"/>
  <c r="S130" i="6"/>
  <c r="S129" i="6"/>
  <c r="S128" i="6"/>
  <c r="S127" i="6"/>
  <c r="S126" i="6"/>
  <c r="S125" i="6"/>
  <c r="S124" i="6"/>
  <c r="S123" i="6"/>
  <c r="S122" i="6"/>
  <c r="S121" i="6"/>
  <c r="S120" i="6"/>
  <c r="S119" i="6"/>
  <c r="S118" i="6"/>
  <c r="S117" i="6"/>
  <c r="S116" i="6"/>
  <c r="S115" i="6"/>
  <c r="S114" i="6"/>
  <c r="S113" i="6"/>
  <c r="S112" i="6"/>
  <c r="S111" i="6"/>
  <c r="S110" i="6"/>
  <c r="S109" i="6"/>
  <c r="S108" i="6"/>
  <c r="S107" i="6"/>
  <c r="S106" i="6"/>
  <c r="S105" i="6"/>
  <c r="S104" i="6"/>
  <c r="S103" i="6"/>
  <c r="S102" i="6"/>
  <c r="S101" i="6"/>
  <c r="S100" i="6"/>
  <c r="S99" i="6"/>
  <c r="S98" i="6"/>
  <c r="S97" i="6"/>
  <c r="S96" i="6"/>
  <c r="S95" i="6"/>
  <c r="S94" i="6"/>
  <c r="S93" i="6"/>
  <c r="S92" i="6"/>
  <c r="S91" i="6"/>
  <c r="S90" i="6"/>
  <c r="S89" i="6"/>
  <c r="S88" i="6"/>
  <c r="S87" i="6"/>
  <c r="S86" i="6"/>
  <c r="S85" i="6"/>
  <c r="S84" i="6"/>
  <c r="S83" i="6"/>
  <c r="S82" i="6"/>
  <c r="S81" i="6"/>
  <c r="S80" i="6"/>
  <c r="S79" i="6"/>
  <c r="S78" i="6"/>
  <c r="S77" i="6"/>
  <c r="S76" i="6"/>
  <c r="S75" i="6"/>
  <c r="S74" i="6"/>
  <c r="S73" i="6"/>
  <c r="S72" i="6"/>
  <c r="S71" i="6"/>
  <c r="S70" i="6"/>
  <c r="S69" i="6"/>
  <c r="S68" i="6"/>
  <c r="S67" i="6"/>
  <c r="S66" i="6"/>
  <c r="S65" i="6"/>
  <c r="S64" i="6"/>
  <c r="S63" i="6"/>
  <c r="S62" i="6"/>
  <c r="S61" i="6"/>
  <c r="S60" i="6"/>
  <c r="S59" i="6"/>
  <c r="S58" i="6"/>
  <c r="S57" i="6"/>
  <c r="S56" i="6"/>
  <c r="S55" i="6"/>
  <c r="S54" i="6"/>
  <c r="S53" i="6"/>
  <c r="S52" i="6"/>
  <c r="S51" i="6"/>
  <c r="S50" i="6"/>
  <c r="S49" i="6"/>
  <c r="S48" i="6"/>
  <c r="S47" i="6"/>
  <c r="S46" i="6"/>
  <c r="S45" i="6"/>
  <c r="S44" i="6"/>
  <c r="S43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168" i="5" l="1"/>
  <c r="S167" i="5"/>
  <c r="S166" i="5"/>
  <c r="S165" i="5"/>
  <c r="S164" i="5"/>
  <c r="S163" i="5"/>
  <c r="S162" i="5"/>
  <c r="S161" i="5"/>
  <c r="S160" i="5"/>
  <c r="S159" i="5"/>
  <c r="S158" i="5"/>
  <c r="S157" i="5"/>
  <c r="S156" i="5"/>
  <c r="S155" i="5"/>
  <c r="S154" i="5"/>
  <c r="S153" i="5"/>
  <c r="S152" i="5"/>
  <c r="S151" i="5"/>
  <c r="S150" i="5"/>
  <c r="S149" i="5"/>
  <c r="S148" i="5"/>
  <c r="S147" i="5"/>
  <c r="S146" i="5"/>
  <c r="S145" i="5"/>
  <c r="S144" i="5"/>
  <c r="S143" i="5"/>
  <c r="S142" i="5"/>
  <c r="S141" i="5"/>
  <c r="S140" i="5"/>
  <c r="S139" i="5"/>
  <c r="S138" i="5"/>
  <c r="S137" i="5"/>
  <c r="S136" i="5"/>
  <c r="S135" i="5"/>
  <c r="S134" i="5"/>
  <c r="S133" i="5"/>
  <c r="S132" i="5"/>
  <c r="S131" i="5"/>
  <c r="S130" i="5"/>
  <c r="S129" i="5"/>
  <c r="S128" i="5"/>
  <c r="S127" i="5"/>
  <c r="S126" i="5"/>
  <c r="S125" i="5"/>
  <c r="S124" i="5"/>
  <c r="S123" i="5"/>
  <c r="S122" i="5"/>
  <c r="S121" i="5"/>
  <c r="S120" i="5"/>
  <c r="S119" i="5"/>
  <c r="S118" i="5"/>
  <c r="S117" i="5"/>
  <c r="S116" i="5"/>
  <c r="S115" i="5"/>
  <c r="S114" i="5"/>
  <c r="S113" i="5"/>
  <c r="S112" i="5"/>
  <c r="S111" i="5"/>
  <c r="S110" i="5"/>
  <c r="S109" i="5"/>
  <c r="S108" i="5"/>
  <c r="S107" i="5"/>
  <c r="S106" i="5"/>
  <c r="S105" i="5"/>
  <c r="S104" i="5"/>
  <c r="S103" i="5"/>
  <c r="S102" i="5"/>
  <c r="S101" i="5"/>
  <c r="S100" i="5"/>
  <c r="S99" i="5"/>
  <c r="S98" i="5"/>
  <c r="S97" i="5"/>
  <c r="S96" i="5"/>
  <c r="S95" i="5"/>
  <c r="S94" i="5"/>
  <c r="S93" i="5"/>
  <c r="S92" i="5"/>
  <c r="S91" i="5"/>
  <c r="S90" i="5"/>
  <c r="S89" i="5"/>
  <c r="S88" i="5"/>
  <c r="S87" i="5"/>
  <c r="S86" i="5"/>
  <c r="S85" i="5"/>
  <c r="S84" i="5"/>
  <c r="S83" i="5"/>
  <c r="S82" i="5"/>
  <c r="S81" i="5"/>
  <c r="S80" i="5"/>
  <c r="S79" i="5"/>
  <c r="S78" i="5"/>
  <c r="S77" i="5"/>
  <c r="S76" i="5"/>
  <c r="S75" i="5"/>
  <c r="S74" i="5"/>
  <c r="S73" i="5"/>
  <c r="S72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56" i="5"/>
  <c r="S55" i="5"/>
  <c r="S54" i="5"/>
  <c r="S5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168" i="4"/>
  <c r="S167" i="4"/>
  <c r="S166" i="4"/>
  <c r="S165" i="4"/>
  <c r="S164" i="4"/>
  <c r="S163" i="4"/>
  <c r="S162" i="4"/>
  <c r="S161" i="4"/>
  <c r="S160" i="4"/>
  <c r="S159" i="4"/>
  <c r="S158" i="4"/>
  <c r="S157" i="4"/>
  <c r="S156" i="4"/>
  <c r="S155" i="4"/>
  <c r="S154" i="4"/>
  <c r="S153" i="4"/>
  <c r="S152" i="4"/>
  <c r="S151" i="4"/>
  <c r="S150" i="4"/>
  <c r="S149" i="4"/>
  <c r="S148" i="4"/>
  <c r="S147" i="4"/>
  <c r="S146" i="4"/>
  <c r="S145" i="4"/>
  <c r="S144" i="4"/>
  <c r="S143" i="4"/>
  <c r="S142" i="4"/>
  <c r="S141" i="4"/>
  <c r="S140" i="4"/>
  <c r="S139" i="4"/>
  <c r="S138" i="4"/>
  <c r="S137" i="4"/>
  <c r="S136" i="4"/>
  <c r="S135" i="4"/>
  <c r="S134" i="4"/>
  <c r="S133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20" i="4"/>
  <c r="S119" i="4"/>
  <c r="S118" i="4"/>
  <c r="S117" i="4"/>
  <c r="S116" i="4"/>
  <c r="S115" i="4"/>
  <c r="S114" i="4"/>
  <c r="S113" i="4"/>
  <c r="S112" i="4"/>
  <c r="S111" i="4"/>
  <c r="S110" i="4"/>
  <c r="S109" i="4"/>
  <c r="S108" i="4"/>
  <c r="S107" i="4"/>
  <c r="S106" i="4"/>
  <c r="S105" i="4"/>
  <c r="S104" i="4"/>
  <c r="S103" i="4"/>
  <c r="S102" i="4"/>
  <c r="S101" i="4"/>
  <c r="S100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S86" i="4"/>
  <c r="S85" i="4"/>
  <c r="S84" i="4"/>
  <c r="S83" i="4"/>
  <c r="S82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8" i="4"/>
  <c r="S67" i="4"/>
  <c r="S66" i="4"/>
  <c r="S65" i="4"/>
  <c r="S64" i="4"/>
  <c r="S63" i="4"/>
  <c r="S62" i="4"/>
  <c r="S61" i="4"/>
  <c r="S60" i="4"/>
  <c r="S59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168" i="3"/>
  <c r="S167" i="3"/>
  <c r="S166" i="3"/>
  <c r="S165" i="3"/>
  <c r="S164" i="3"/>
  <c r="S163" i="3"/>
  <c r="S162" i="3"/>
  <c r="S161" i="3"/>
  <c r="S160" i="3"/>
  <c r="S159" i="3"/>
  <c r="S158" i="3"/>
  <c r="S157" i="3"/>
  <c r="S156" i="3"/>
  <c r="S155" i="3"/>
  <c r="S154" i="3"/>
  <c r="S153" i="3"/>
  <c r="S152" i="3"/>
  <c r="S151" i="3"/>
  <c r="S150" i="3"/>
  <c r="S149" i="3"/>
  <c r="S148" i="3"/>
  <c r="S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6" i="1" l="1"/>
  <c r="S7" i="1" l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168" i="1" l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</calcChain>
</file>

<file path=xl/sharedStrings.xml><?xml version="1.0" encoding="utf-8"?>
<sst xmlns="http://schemas.openxmlformats.org/spreadsheetml/2006/main" count="666" uniqueCount="121">
  <si>
    <t>Invoice Date</t>
  </si>
  <si>
    <t>Invoice Number</t>
  </si>
  <si>
    <t>Item Description</t>
  </si>
  <si>
    <t>Quantity</t>
  </si>
  <si>
    <t>Edison Vendor Number</t>
  </si>
  <si>
    <t>Contract Number</t>
  </si>
  <si>
    <t>Vendor Name</t>
  </si>
  <si>
    <t>Date Range Needed:</t>
  </si>
  <si>
    <t>Supplier Comments:</t>
  </si>
  <si>
    <t>Subcategory</t>
  </si>
  <si>
    <t>Cargo Van</t>
  </si>
  <si>
    <t>Class 1 Truck</t>
  </si>
  <si>
    <t>Class 2 Truck</t>
  </si>
  <si>
    <t>Class 3 Truck</t>
  </si>
  <si>
    <t>Class 4 Truck</t>
  </si>
  <si>
    <t>Class 5 Truck</t>
  </si>
  <si>
    <t>Class 6 Truck</t>
  </si>
  <si>
    <t>Class 7 Truck</t>
  </si>
  <si>
    <t>Compact Sedan</t>
  </si>
  <si>
    <t>Compact SUV</t>
  </si>
  <si>
    <t>Electric Sedan</t>
  </si>
  <si>
    <t>Full Size Sedan</t>
  </si>
  <si>
    <t>Full Size SUV</t>
  </si>
  <si>
    <t>Hybrid Sedan</t>
  </si>
  <si>
    <t>Mid Size Sedan</t>
  </si>
  <si>
    <t>Mid Size SUV</t>
  </si>
  <si>
    <t>Minivan</t>
  </si>
  <si>
    <t>Passenger Van</t>
  </si>
  <si>
    <t>Police Sedan</t>
  </si>
  <si>
    <t>Police Special Service Vehicle (SSV) / SUV / Truck</t>
  </si>
  <si>
    <t>x</t>
  </si>
  <si>
    <t>State or Local</t>
  </si>
  <si>
    <t>State</t>
  </si>
  <si>
    <t>Local</t>
  </si>
  <si>
    <t>Name of State Agency or Local Government Entity</t>
  </si>
  <si>
    <t>Location of State Agency or Local Government Entity</t>
  </si>
  <si>
    <t>VIN Number(s)</t>
  </si>
  <si>
    <t>Bid Region</t>
  </si>
  <si>
    <t>Region 1</t>
  </si>
  <si>
    <t>Region 2</t>
  </si>
  <si>
    <t>Region 3</t>
  </si>
  <si>
    <t>Region 4</t>
  </si>
  <si>
    <t>z</t>
  </si>
  <si>
    <t>Total Extended Price (i.e., Net Invoice Price)</t>
  </si>
  <si>
    <t>Total Extended Price for base vehicle(s) (no entry needed)</t>
  </si>
  <si>
    <t>Category</t>
  </si>
  <si>
    <t>Police</t>
  </si>
  <si>
    <t>Sedan</t>
  </si>
  <si>
    <t>Van</t>
  </si>
  <si>
    <t>SUV</t>
  </si>
  <si>
    <t>Light Truck</t>
  </si>
  <si>
    <t>Medium Truck</t>
  </si>
  <si>
    <t>MSRP for base vehicle</t>
  </si>
  <si>
    <t>Invoice Price for base vehicle</t>
  </si>
  <si>
    <t>MSRP for all Factory Installed Options</t>
  </si>
  <si>
    <t>Invoice Price for all Factory Installed Options</t>
  </si>
  <si>
    <t>Please detail all Factory Installed Options added</t>
  </si>
  <si>
    <t>Invoice Price for all Aftermarket Installed Options</t>
  </si>
  <si>
    <t>Please detail all Aftermarket Installed Options added</t>
  </si>
  <si>
    <t>ALAN JAY AUTOMOTIVE MANAGEMENT INC</t>
  </si>
  <si>
    <t>SWC209 VEHICLES EVENT # 11059-11170</t>
  </si>
  <si>
    <t>07/20-09/20</t>
  </si>
  <si>
    <t>FLW092549</t>
  </si>
  <si>
    <t>RAV4 HYBRID LE AWD</t>
  </si>
  <si>
    <t>UNIVERSITY OF TENNESSEE</t>
  </si>
  <si>
    <t>KNOXVILLE, TN</t>
  </si>
  <si>
    <t>See Attached</t>
  </si>
  <si>
    <t>2T3MWRFV3   LW092549</t>
  </si>
  <si>
    <t>FLS029667</t>
  </si>
  <si>
    <t>HIGHLANDER L AWD</t>
  </si>
  <si>
    <t>TENNESSEE, STATE OF</t>
  </si>
  <si>
    <t>NASHVILLE, TN</t>
  </si>
  <si>
    <t>5TDCZRBH7   LS029667</t>
  </si>
  <si>
    <t>FLS514584</t>
  </si>
  <si>
    <t>5TDCZRBH7   LS514584</t>
  </si>
  <si>
    <t>FLS514366</t>
  </si>
  <si>
    <t>5TDCZRBH8   LS514366</t>
  </si>
  <si>
    <t>FLS029900</t>
  </si>
  <si>
    <t>5TDCZRBH9   LS029900</t>
  </si>
  <si>
    <t>FLU967393</t>
  </si>
  <si>
    <t>CAMRY L</t>
  </si>
  <si>
    <t>4T1A11AK1   LU967393</t>
  </si>
  <si>
    <t>FLU966710</t>
  </si>
  <si>
    <t>4T1A11AK4   LU966710</t>
  </si>
  <si>
    <t>FLU968058</t>
  </si>
  <si>
    <t>4T1A11AK3   LU968058</t>
  </si>
  <si>
    <t>FLU968872</t>
  </si>
  <si>
    <t>4T1A11AK7   LU968872</t>
  </si>
  <si>
    <t>FLS514230</t>
  </si>
  <si>
    <t>5TDCZRBH5   LS514230</t>
  </si>
  <si>
    <t>FLS514853</t>
  </si>
  <si>
    <t>HIGHLANDER L V6 FWD</t>
  </si>
  <si>
    <t>5TDCZRBH8   LS514853</t>
  </si>
  <si>
    <t>FLS080661</t>
  </si>
  <si>
    <t>SIENNA 7 PASSENGER VAN</t>
  </si>
  <si>
    <t>UNION COUNTY SCHOOLS</t>
  </si>
  <si>
    <t>MAYNARDVILLE, TN</t>
  </si>
  <si>
    <t>5TDZZ3DC7   LS080661</t>
  </si>
  <si>
    <t>FLS513429</t>
  </si>
  <si>
    <t>HIGHLANDER L FWD</t>
  </si>
  <si>
    <t>5TDCZRAHX   LS513429</t>
  </si>
  <si>
    <t>FLS026409</t>
  </si>
  <si>
    <t>5TDCZRAH1   LS026409</t>
  </si>
  <si>
    <t>FLS513378</t>
  </si>
  <si>
    <t>5TDCZRAH8   LS513378</t>
  </si>
  <si>
    <t>FLU966670</t>
  </si>
  <si>
    <t>CAMRY LE</t>
  </si>
  <si>
    <t>OAK RIDGE, CITY OF</t>
  </si>
  <si>
    <t>OAK RIDGE, TN</t>
  </si>
  <si>
    <t>4T1L11AK6   LU966670</t>
  </si>
  <si>
    <t>FLU991559</t>
  </si>
  <si>
    <t>CAMRY L 2.5L</t>
  </si>
  <si>
    <t>4T1A11AK8   LU991559</t>
  </si>
  <si>
    <t>FLU992194</t>
  </si>
  <si>
    <t>4T1A11AKX   LU992194</t>
  </si>
  <si>
    <t>FLU992809</t>
  </si>
  <si>
    <t>4T1A11AKX   LU992809</t>
  </si>
  <si>
    <t>FLU993416</t>
  </si>
  <si>
    <t>4T1A11AK7   LU993416</t>
  </si>
  <si>
    <t>FLS030667</t>
  </si>
  <si>
    <t>5TDCZRBH1   LS030667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</si>
</sst>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6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6"/>
      <color theme="1"/>
      <name val="Palatino Linotype"/>
      <family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6" applyNumberFormat="0" applyAlignment="0" applyProtection="0"/>
    <xf numFmtId="0" fontId="14" fillId="7" borderId="7" applyNumberFormat="0" applyAlignment="0" applyProtection="0"/>
    <xf numFmtId="0" fontId="15" fillId="7" borderId="6" applyNumberFormat="0" applyAlignment="0" applyProtection="0"/>
    <xf numFmtId="0" fontId="16" fillId="0" borderId="8" applyNumberFormat="0" applyFill="0" applyAlignment="0" applyProtection="0"/>
    <xf numFmtId="0" fontId="17" fillId="8" borderId="9" applyNumberFormat="0" applyAlignment="0" applyProtection="0"/>
    <xf numFmtId="0" fontId="18" fillId="0" borderId="0" applyNumberFormat="0" applyFill="0" applyBorder="0" applyAlignment="0" applyProtection="0"/>
    <xf numFmtId="0" fontId="5" fillId="9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4" fontId="1" fillId="0" borderId="0" xfId="1" applyFont="1"/>
    <xf numFmtId="0" fontId="0" fillId="0" borderId="0" xfId="0" applyFont="1"/>
    <xf numFmtId="164" fontId="0" fillId="34" borderId="1" xfId="0" applyNumberFormat="1" applyFont="1" applyFill="1" applyBorder="1" applyAlignment="1">
      <alignment horizontal="center"/>
    </xf>
    <xf numFmtId="49" fontId="0" fillId="34" borderId="1" xfId="0" applyNumberFormat="1" applyFont="1" applyFill="1" applyBorder="1"/>
    <xf numFmtId="17" fontId="2" fillId="35" borderId="0" xfId="0" applyNumberFormat="1" applyFont="1" applyFill="1"/>
    <xf numFmtId="0" fontId="0" fillId="34" borderId="1" xfId="0" applyFont="1" applyFill="1" applyBorder="1"/>
    <xf numFmtId="44" fontId="0" fillId="34" borderId="1" xfId="1" applyFont="1" applyFill="1" applyBorder="1"/>
    <xf numFmtId="1" fontId="0" fillId="34" borderId="1" xfId="0" applyNumberFormat="1" applyFont="1" applyFill="1" applyBorder="1"/>
    <xf numFmtId="44" fontId="0" fillId="36" borderId="1" xfId="1" applyFont="1" applyFill="1" applyBorder="1"/>
    <xf numFmtId="0" fontId="0" fillId="34" borderId="1" xfId="0" applyNumberFormat="1" applyFont="1" applyFill="1" applyBorder="1"/>
    <xf numFmtId="0" fontId="0" fillId="34" borderId="1" xfId="1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4" fontId="0" fillId="34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2" xfId="0" quotePrefix="1" applyFont="1" applyFill="1" applyBorder="1" applyAlignment="1"/>
    <xf numFmtId="0" fontId="1" fillId="2" borderId="1" xfId="0" applyFont="1" applyFill="1" applyBorder="1" applyAlignment="1">
      <alignment horizontal="left" vertical="top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70"/>
  <sheetViews>
    <sheetView showGridLines="0" tabSelected="1" zoomScale="75" zoomScaleNormal="75" zoomScaleSheetLayoutView="100" workbookViewId="0">
      <pane ySplit="5" topLeftCell="A6" activePane="bottomLeft" state="frozen"/>
      <selection pane="bottomLeft" activeCell="I1" sqref="I1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/>
      <c r="D1" s="20"/>
      <c r="E1" s="20"/>
      <c r="H1" s="4" t="s">
        <v>7</v>
      </c>
      <c r="I1" s="10"/>
    </row>
    <row r="2" spans="2:21" ht="19.899999999999999" customHeight="1" x14ac:dyDescent="0.35">
      <c r="B2" s="3" t="s">
        <v>6</v>
      </c>
      <c r="C2" s="20"/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/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8"/>
      <c r="C6" s="15"/>
      <c r="D6" s="15"/>
      <c r="E6" s="9"/>
      <c r="F6" s="9"/>
      <c r="G6" s="9"/>
      <c r="H6" s="9"/>
      <c r="I6" s="9"/>
      <c r="J6" s="11"/>
      <c r="K6" s="12"/>
      <c r="L6" s="12"/>
      <c r="M6" s="12"/>
      <c r="N6" s="16"/>
      <c r="O6" s="12"/>
      <c r="P6" s="12"/>
      <c r="Q6" s="16"/>
      <c r="R6" s="13"/>
      <c r="S6" s="14">
        <f>R6*L6</f>
        <v>0</v>
      </c>
      <c r="T6" s="12"/>
      <c r="U6" s="11"/>
    </row>
    <row r="7" spans="2:21" x14ac:dyDescent="0.3">
      <c r="B7" s="8"/>
      <c r="C7" s="15"/>
      <c r="D7" s="15"/>
      <c r="E7" s="9"/>
      <c r="F7" s="9"/>
      <c r="G7" s="9"/>
      <c r="H7" s="9"/>
      <c r="I7" s="9"/>
      <c r="J7" s="11"/>
      <c r="K7" s="12"/>
      <c r="L7" s="12"/>
      <c r="M7" s="12"/>
      <c r="N7" s="16"/>
      <c r="O7" s="12"/>
      <c r="P7" s="12"/>
      <c r="Q7" s="16"/>
      <c r="R7" s="13"/>
      <c r="S7" s="14">
        <f t="shared" ref="S7:S21" si="0">R7*L7</f>
        <v>0</v>
      </c>
      <c r="T7" s="12"/>
      <c r="U7" s="11"/>
    </row>
    <row r="8" spans="2:21" x14ac:dyDescent="0.3">
      <c r="B8" s="8"/>
      <c r="C8" s="15"/>
      <c r="D8" s="15"/>
      <c r="E8" s="9"/>
      <c r="F8" s="9"/>
      <c r="G8" s="9"/>
      <c r="H8" s="9"/>
      <c r="I8" s="9"/>
      <c r="J8" s="11"/>
      <c r="K8" s="12"/>
      <c r="L8" s="12"/>
      <c r="M8" s="12"/>
      <c r="N8" s="16"/>
      <c r="O8" s="12"/>
      <c r="P8" s="12"/>
      <c r="Q8" s="16"/>
      <c r="R8" s="13"/>
      <c r="S8" s="14">
        <f t="shared" si="0"/>
        <v>0</v>
      </c>
      <c r="T8" s="12"/>
      <c r="U8" s="11"/>
    </row>
    <row r="9" spans="2:21" x14ac:dyDescent="0.3">
      <c r="B9" s="8"/>
      <c r="C9" s="15"/>
      <c r="D9" s="15"/>
      <c r="E9" s="9"/>
      <c r="F9" s="9"/>
      <c r="G9" s="9"/>
      <c r="H9" s="9"/>
      <c r="I9" s="9"/>
      <c r="J9" s="11"/>
      <c r="K9" s="12"/>
      <c r="L9" s="12"/>
      <c r="M9" s="12"/>
      <c r="N9" s="16"/>
      <c r="O9" s="12"/>
      <c r="P9" s="12"/>
      <c r="Q9" s="16"/>
      <c r="R9" s="13"/>
      <c r="S9" s="14">
        <f t="shared" si="0"/>
        <v>0</v>
      </c>
      <c r="T9" s="12"/>
      <c r="U9" s="11"/>
    </row>
    <row r="10" spans="2:21" x14ac:dyDescent="0.3">
      <c r="B10" s="8"/>
      <c r="C10" s="15"/>
      <c r="D10" s="15"/>
      <c r="E10" s="9"/>
      <c r="F10" s="9"/>
      <c r="G10" s="9"/>
      <c r="H10" s="9"/>
      <c r="I10" s="9"/>
      <c r="J10" s="11"/>
      <c r="K10" s="12"/>
      <c r="L10" s="12"/>
      <c r="M10" s="12"/>
      <c r="N10" s="16"/>
      <c r="O10" s="12"/>
      <c r="P10" s="12"/>
      <c r="Q10" s="16"/>
      <c r="R10" s="13"/>
      <c r="S10" s="14">
        <f t="shared" si="0"/>
        <v>0</v>
      </c>
      <c r="T10" s="12"/>
      <c r="U10" s="11"/>
    </row>
    <row r="11" spans="2:21" x14ac:dyDescent="0.3">
      <c r="B11" s="8"/>
      <c r="C11" s="15"/>
      <c r="D11" s="15"/>
      <c r="E11" s="9"/>
      <c r="F11" s="9"/>
      <c r="G11" s="9"/>
      <c r="H11" s="9"/>
      <c r="I11" s="9"/>
      <c r="J11" s="11"/>
      <c r="K11" s="12"/>
      <c r="L11" s="12"/>
      <c r="M11" s="12"/>
      <c r="N11" s="16"/>
      <c r="O11" s="12"/>
      <c r="P11" s="12"/>
      <c r="Q11" s="16"/>
      <c r="R11" s="13"/>
      <c r="S11" s="14">
        <f t="shared" si="0"/>
        <v>0</v>
      </c>
      <c r="T11" s="12"/>
      <c r="U11" s="11"/>
    </row>
    <row r="12" spans="2:21" x14ac:dyDescent="0.3">
      <c r="B12" s="8"/>
      <c r="C12" s="15"/>
      <c r="D12" s="15"/>
      <c r="E12" s="9"/>
      <c r="F12" s="9"/>
      <c r="G12" s="9"/>
      <c r="H12" s="9"/>
      <c r="I12" s="9"/>
      <c r="J12" s="11"/>
      <c r="K12" s="12"/>
      <c r="L12" s="12"/>
      <c r="M12" s="12"/>
      <c r="N12" s="16"/>
      <c r="O12" s="12"/>
      <c r="P12" s="12"/>
      <c r="Q12" s="16"/>
      <c r="R12" s="13"/>
      <c r="S12" s="14">
        <f t="shared" si="0"/>
        <v>0</v>
      </c>
      <c r="T12" s="12"/>
      <c r="U12" s="11"/>
    </row>
    <row r="13" spans="2:21" x14ac:dyDescent="0.3">
      <c r="B13" s="8"/>
      <c r="C13" s="15"/>
      <c r="D13" s="15"/>
      <c r="E13" s="9"/>
      <c r="F13" s="9"/>
      <c r="G13" s="9"/>
      <c r="H13" s="9"/>
      <c r="I13" s="9"/>
      <c r="J13" s="11"/>
      <c r="K13" s="12"/>
      <c r="L13" s="12"/>
      <c r="M13" s="12"/>
      <c r="N13" s="16"/>
      <c r="O13" s="12"/>
      <c r="P13" s="12"/>
      <c r="Q13" s="16"/>
      <c r="R13" s="13"/>
      <c r="S13" s="14">
        <f t="shared" si="0"/>
        <v>0</v>
      </c>
      <c r="T13" s="12"/>
      <c r="U13" s="11"/>
    </row>
    <row r="14" spans="2:21" x14ac:dyDescent="0.3">
      <c r="B14" s="8"/>
      <c r="C14" s="15"/>
      <c r="D14" s="15"/>
      <c r="E14" s="9"/>
      <c r="F14" s="9"/>
      <c r="G14" s="9"/>
      <c r="H14" s="9"/>
      <c r="I14" s="9"/>
      <c r="J14" s="11"/>
      <c r="K14" s="12"/>
      <c r="L14" s="12"/>
      <c r="M14" s="12"/>
      <c r="N14" s="16"/>
      <c r="O14" s="12"/>
      <c r="P14" s="12"/>
      <c r="Q14" s="16"/>
      <c r="R14" s="13"/>
      <c r="S14" s="14">
        <f t="shared" si="0"/>
        <v>0</v>
      </c>
      <c r="T14" s="12"/>
      <c r="U14" s="11"/>
    </row>
    <row r="15" spans="2:21" x14ac:dyDescent="0.3">
      <c r="B15" s="8"/>
      <c r="C15" s="15"/>
      <c r="D15" s="15"/>
      <c r="E15" s="9"/>
      <c r="F15" s="9"/>
      <c r="G15" s="9"/>
      <c r="H15" s="9"/>
      <c r="I15" s="9"/>
      <c r="J15" s="11"/>
      <c r="K15" s="12"/>
      <c r="L15" s="12"/>
      <c r="M15" s="12"/>
      <c r="N15" s="16"/>
      <c r="O15" s="12"/>
      <c r="P15" s="12"/>
      <c r="Q15" s="16"/>
      <c r="R15" s="13"/>
      <c r="S15" s="14">
        <f t="shared" si="0"/>
        <v>0</v>
      </c>
      <c r="T15" s="12"/>
      <c r="U15" s="11"/>
    </row>
    <row r="16" spans="2:21" x14ac:dyDescent="0.3">
      <c r="B16" s="8"/>
      <c r="C16" s="15"/>
      <c r="D16" s="15"/>
      <c r="E16" s="9"/>
      <c r="F16" s="9"/>
      <c r="G16" s="9"/>
      <c r="H16" s="9"/>
      <c r="I16" s="9"/>
      <c r="J16" s="11"/>
      <c r="K16" s="12"/>
      <c r="L16" s="12"/>
      <c r="M16" s="12"/>
      <c r="N16" s="16"/>
      <c r="O16" s="12"/>
      <c r="P16" s="12"/>
      <c r="Q16" s="16"/>
      <c r="R16" s="13"/>
      <c r="S16" s="14">
        <f t="shared" si="0"/>
        <v>0</v>
      </c>
      <c r="T16" s="12"/>
      <c r="U16" s="11"/>
    </row>
    <row r="17" spans="2:21" x14ac:dyDescent="0.3">
      <c r="B17" s="8"/>
      <c r="C17" s="15"/>
      <c r="D17" s="15"/>
      <c r="E17" s="9"/>
      <c r="F17" s="9"/>
      <c r="G17" s="9"/>
      <c r="H17" s="9"/>
      <c r="I17" s="9"/>
      <c r="J17" s="11"/>
      <c r="K17" s="12"/>
      <c r="L17" s="12"/>
      <c r="M17" s="12"/>
      <c r="N17" s="16"/>
      <c r="O17" s="12"/>
      <c r="P17" s="12"/>
      <c r="Q17" s="16"/>
      <c r="R17" s="13"/>
      <c r="S17" s="14">
        <f t="shared" si="0"/>
        <v>0</v>
      </c>
      <c r="T17" s="12"/>
      <c r="U17" s="11"/>
    </row>
    <row r="18" spans="2:21" x14ac:dyDescent="0.3">
      <c r="B18" s="8"/>
      <c r="C18" s="15"/>
      <c r="D18" s="15"/>
      <c r="E18" s="9"/>
      <c r="F18" s="9"/>
      <c r="G18" s="9"/>
      <c r="H18" s="9"/>
      <c r="I18" s="9"/>
      <c r="J18" s="11"/>
      <c r="K18" s="12"/>
      <c r="L18" s="12"/>
      <c r="M18" s="12"/>
      <c r="N18" s="16"/>
      <c r="O18" s="12"/>
      <c r="P18" s="12"/>
      <c r="Q18" s="16"/>
      <c r="R18" s="13"/>
      <c r="S18" s="14">
        <f t="shared" si="0"/>
        <v>0</v>
      </c>
      <c r="T18" s="12"/>
      <c r="U18" s="11"/>
    </row>
    <row r="19" spans="2:21" x14ac:dyDescent="0.3">
      <c r="B19" s="8"/>
      <c r="C19" s="15"/>
      <c r="D19" s="15"/>
      <c r="E19" s="9"/>
      <c r="F19" s="9"/>
      <c r="G19" s="9"/>
      <c r="H19" s="9"/>
      <c r="I19" s="9"/>
      <c r="J19" s="11"/>
      <c r="K19" s="12"/>
      <c r="L19" s="12"/>
      <c r="M19" s="12"/>
      <c r="N19" s="16"/>
      <c r="O19" s="12"/>
      <c r="P19" s="12"/>
      <c r="Q19" s="16"/>
      <c r="R19" s="13"/>
      <c r="S19" s="14">
        <f t="shared" si="0"/>
        <v>0</v>
      </c>
      <c r="T19" s="12"/>
      <c r="U19" s="11"/>
    </row>
    <row r="20" spans="2:21" x14ac:dyDescent="0.3">
      <c r="B20" s="8"/>
      <c r="C20" s="15"/>
      <c r="D20" s="15"/>
      <c r="E20" s="9"/>
      <c r="F20" s="9"/>
      <c r="G20" s="9"/>
      <c r="H20" s="9"/>
      <c r="I20" s="9"/>
      <c r="J20" s="11"/>
      <c r="K20" s="12"/>
      <c r="L20" s="12"/>
      <c r="M20" s="12"/>
      <c r="N20" s="16"/>
      <c r="O20" s="12"/>
      <c r="P20" s="12"/>
      <c r="Q20" s="16"/>
      <c r="R20" s="13"/>
      <c r="S20" s="14">
        <f t="shared" si="0"/>
        <v>0</v>
      </c>
      <c r="T20" s="12"/>
      <c r="U20" s="11"/>
    </row>
    <row r="21" spans="2:21" x14ac:dyDescent="0.3">
      <c r="B21" s="8"/>
      <c r="C21" s="15"/>
      <c r="D21" s="15"/>
      <c r="E21" s="9"/>
      <c r="F21" s="9"/>
      <c r="G21" s="9"/>
      <c r="H21" s="9"/>
      <c r="I21" s="9"/>
      <c r="J21" s="11"/>
      <c r="K21" s="12"/>
      <c r="L21" s="12"/>
      <c r="M21" s="12"/>
      <c r="N21" s="16"/>
      <c r="O21" s="12"/>
      <c r="P21" s="12"/>
      <c r="Q21" s="16"/>
      <c r="R21" s="13"/>
      <c r="S21" s="14">
        <f t="shared" si="0"/>
        <v>0</v>
      </c>
      <c r="T21" s="12"/>
      <c r="U21" s="11"/>
    </row>
    <row r="22" spans="2:21" x14ac:dyDescent="0.3">
      <c r="B22" s="8"/>
      <c r="C22" s="15"/>
      <c r="D22" s="15"/>
      <c r="E22" s="9"/>
      <c r="F22" s="9"/>
      <c r="G22" s="9"/>
      <c r="H22" s="9"/>
      <c r="I22" s="9"/>
      <c r="J22" s="11"/>
      <c r="K22" s="12"/>
      <c r="L22" s="12"/>
      <c r="M22" s="12"/>
      <c r="N22" s="16"/>
      <c r="O22" s="12"/>
      <c r="P22" s="12"/>
      <c r="Q22" s="16"/>
      <c r="R22" s="13"/>
      <c r="S22" s="14">
        <f t="shared" ref="S22:S37" si="1">R22*L22</f>
        <v>0</v>
      </c>
      <c r="T22" s="12"/>
      <c r="U22" s="11"/>
    </row>
    <row r="23" spans="2:21" x14ac:dyDescent="0.3">
      <c r="B23" s="8"/>
      <c r="C23" s="15"/>
      <c r="D23" s="15"/>
      <c r="E23" s="9"/>
      <c r="F23" s="9"/>
      <c r="G23" s="9"/>
      <c r="H23" s="9"/>
      <c r="I23" s="9"/>
      <c r="J23" s="11"/>
      <c r="K23" s="12"/>
      <c r="L23" s="12"/>
      <c r="M23" s="12"/>
      <c r="N23" s="16"/>
      <c r="O23" s="12"/>
      <c r="P23" s="12"/>
      <c r="Q23" s="16"/>
      <c r="R23" s="13"/>
      <c r="S23" s="14">
        <f t="shared" si="1"/>
        <v>0</v>
      </c>
      <c r="T23" s="12"/>
      <c r="U23" s="11"/>
    </row>
    <row r="24" spans="2:21" x14ac:dyDescent="0.3">
      <c r="B24" s="8"/>
      <c r="C24" s="15"/>
      <c r="D24" s="15"/>
      <c r="E24" s="9"/>
      <c r="F24" s="9"/>
      <c r="G24" s="9"/>
      <c r="H24" s="9"/>
      <c r="I24" s="9"/>
      <c r="J24" s="11"/>
      <c r="K24" s="12"/>
      <c r="L24" s="12"/>
      <c r="M24" s="12"/>
      <c r="N24" s="16"/>
      <c r="O24" s="12"/>
      <c r="P24" s="12"/>
      <c r="Q24" s="16"/>
      <c r="R24" s="13"/>
      <c r="S24" s="14">
        <f t="shared" si="1"/>
        <v>0</v>
      </c>
      <c r="T24" s="12"/>
      <c r="U24" s="11"/>
    </row>
    <row r="25" spans="2:21" x14ac:dyDescent="0.3">
      <c r="B25" s="8"/>
      <c r="C25" s="15"/>
      <c r="D25" s="15"/>
      <c r="E25" s="9"/>
      <c r="F25" s="9"/>
      <c r="G25" s="9"/>
      <c r="H25" s="9"/>
      <c r="I25" s="9"/>
      <c r="J25" s="11"/>
      <c r="K25" s="12"/>
      <c r="L25" s="12"/>
      <c r="M25" s="12"/>
      <c r="N25" s="16"/>
      <c r="O25" s="12"/>
      <c r="P25" s="12"/>
      <c r="Q25" s="16"/>
      <c r="R25" s="13"/>
      <c r="S25" s="14">
        <f t="shared" si="1"/>
        <v>0</v>
      </c>
      <c r="T25" s="12"/>
      <c r="U25" s="11"/>
    </row>
    <row r="26" spans="2:21" x14ac:dyDescent="0.3">
      <c r="B26" s="8"/>
      <c r="C26" s="15"/>
      <c r="D26" s="15"/>
      <c r="E26" s="9"/>
      <c r="F26" s="9"/>
      <c r="G26" s="9"/>
      <c r="H26" s="9"/>
      <c r="I26" s="9"/>
      <c r="J26" s="11"/>
      <c r="K26" s="12"/>
      <c r="L26" s="12"/>
      <c r="M26" s="12"/>
      <c r="N26" s="16"/>
      <c r="O26" s="12"/>
      <c r="P26" s="12"/>
      <c r="Q26" s="16"/>
      <c r="R26" s="13"/>
      <c r="S26" s="14">
        <f t="shared" si="1"/>
        <v>0</v>
      </c>
      <c r="T26" s="12"/>
      <c r="U26" s="11"/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si="1"/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1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1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1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1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1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1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1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1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1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1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ref="S38:S69" si="2">R38*L38</f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2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2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2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2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2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2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2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2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2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2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2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2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2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2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2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2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2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2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2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2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2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2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2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2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2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2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2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2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2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2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2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ref="S70:S101" si="3">R70*L70</f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si="3"/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3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3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3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3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3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3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3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3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3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3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3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3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3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3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3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3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3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3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3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3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3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3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3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3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3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3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3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3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3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3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ref="S102:S133" si="4">R102*L102</f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4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4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4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4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4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4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4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4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4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4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4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4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4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4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4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4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4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4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4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4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4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4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4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4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4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4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4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4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4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4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4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ref="S134:S165" si="5">R134*L134</f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si="5"/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5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5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5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5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5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5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5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5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5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5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5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5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5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5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5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5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5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5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5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5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5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5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5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5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5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5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5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5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5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5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ref="S166:S168" si="6">R166*L166</f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6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6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sortState xmlns:xlrd2="http://schemas.microsoft.com/office/spreadsheetml/2017/richdata2" ref="B7:P37">
    <sortCondition ref="C7:C37"/>
  </sortState>
  <mergeCells count="4">
    <mergeCell ref="C1:E1"/>
    <mergeCell ref="C2:E2"/>
    <mergeCell ref="C3:E3"/>
    <mergeCell ref="I2:J3"/>
  </mergeCells>
  <dataValidations count="4">
    <dataValidation type="list" allowBlank="1" showInputMessage="1" showErrorMessage="1" sqref="E6:E168" xr:uid="{00000000-0002-0000-0000-000000000000}">
      <formula1>$B$451:$B$470</formula1>
    </dataValidation>
    <dataValidation type="list" allowBlank="1" showInputMessage="1" showErrorMessage="1" sqref="H6:H168" xr:uid="{00000000-0002-0000-0000-000001000000}">
      <formula1>$B$449:$B$450</formula1>
    </dataValidation>
    <dataValidation type="list" allowBlank="1" showInputMessage="1" showErrorMessage="1" sqref="G6:G168" xr:uid="{00000000-0002-0000-0000-000002000000}">
      <formula1>$B$445:$B$448</formula1>
    </dataValidation>
    <dataValidation type="list" allowBlank="1" showInputMessage="1" showErrorMessage="1" sqref="D6:D168" xr:uid="{00000000-0002-0000-0000-000003000000}">
      <formula1>$B$439:$B$444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74765-1736-4BD1-9E68-A9C8D6D0AB3E}">
  <dimension ref="B1:U470"/>
  <sheetViews>
    <sheetView showGridLines="0" zoomScale="75" zoomScaleNormal="75" zoomScaleSheetLayoutView="100" workbookViewId="0">
      <pane ySplit="5" topLeftCell="A6" activePane="bottomLeft" state="frozen"/>
      <selection pane="bottomLeft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 t="s">
        <v>60</v>
      </c>
      <c r="D1" s="20"/>
      <c r="E1" s="20"/>
      <c r="H1" s="4" t="s">
        <v>7</v>
      </c>
      <c r="I1" s="10" t="s">
        <v>61</v>
      </c>
    </row>
    <row r="2" spans="2:21" ht="19.899999999999999" customHeight="1" x14ac:dyDescent="0.35">
      <c r="B2" s="3" t="s">
        <v>6</v>
      </c>
      <c r="C2" s="20">
        <v>233695</v>
      </c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 t="s">
        <v>59</v>
      </c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8"/>
      <c r="C6" s="15"/>
      <c r="D6" s="15"/>
      <c r="E6" s="9"/>
      <c r="F6" s="9"/>
      <c r="G6" s="9"/>
      <c r="H6" s="9"/>
      <c r="I6" s="9"/>
      <c r="J6" s="11"/>
      <c r="K6" s="12"/>
      <c r="L6" s="12"/>
      <c r="M6" s="12"/>
      <c r="N6" s="16"/>
      <c r="O6" s="12"/>
      <c r="P6" s="12"/>
      <c r="Q6" s="16"/>
      <c r="R6" s="13"/>
      <c r="S6" s="14">
        <f>R6*L6</f>
        <v>0</v>
      </c>
      <c r="T6" s="12"/>
      <c r="U6" s="11"/>
    </row>
    <row r="7" spans="2:21" x14ac:dyDescent="0.3">
      <c r="B7" s="8"/>
      <c r="C7" s="15"/>
      <c r="D7" s="15"/>
      <c r="E7" s="9"/>
      <c r="F7" s="9"/>
      <c r="G7" s="9"/>
      <c r="H7" s="9"/>
      <c r="I7" s="9"/>
      <c r="J7" s="11"/>
      <c r="K7" s="12"/>
      <c r="L7" s="12"/>
      <c r="M7" s="12"/>
      <c r="N7" s="16"/>
      <c r="O7" s="12"/>
      <c r="P7" s="12"/>
      <c r="Q7" s="16"/>
      <c r="R7" s="13"/>
      <c r="S7" s="14">
        <f t="shared" ref="S7:S70" si="0">R7*L7</f>
        <v>0</v>
      </c>
      <c r="T7" s="12"/>
      <c r="U7" s="11"/>
    </row>
    <row r="8" spans="2:21" x14ac:dyDescent="0.3">
      <c r="B8" s="8"/>
      <c r="C8" s="15"/>
      <c r="D8" s="15"/>
      <c r="E8" s="9"/>
      <c r="F8" s="9"/>
      <c r="G8" s="9"/>
      <c r="H8" s="9"/>
      <c r="I8" s="9"/>
      <c r="J8" s="11"/>
      <c r="K8" s="12"/>
      <c r="L8" s="12"/>
      <c r="M8" s="12"/>
      <c r="N8" s="16"/>
      <c r="O8" s="12"/>
      <c r="P8" s="12"/>
      <c r="Q8" s="16"/>
      <c r="R8" s="13"/>
      <c r="S8" s="14">
        <f t="shared" si="0"/>
        <v>0</v>
      </c>
      <c r="T8" s="12"/>
      <c r="U8" s="11"/>
    </row>
    <row r="9" spans="2:21" x14ac:dyDescent="0.3">
      <c r="B9" s="8"/>
      <c r="C9" s="15"/>
      <c r="D9" s="15"/>
      <c r="E9" s="9"/>
      <c r="F9" s="9"/>
      <c r="G9" s="9"/>
      <c r="H9" s="9"/>
      <c r="I9" s="9"/>
      <c r="J9" s="11"/>
      <c r="K9" s="12"/>
      <c r="L9" s="12"/>
      <c r="M9" s="12"/>
      <c r="N9" s="16"/>
      <c r="O9" s="12"/>
      <c r="P9" s="12"/>
      <c r="Q9" s="16"/>
      <c r="R9" s="13"/>
      <c r="S9" s="14">
        <f t="shared" si="0"/>
        <v>0</v>
      </c>
      <c r="T9" s="12"/>
      <c r="U9" s="11"/>
    </row>
    <row r="10" spans="2:21" x14ac:dyDescent="0.3">
      <c r="B10" s="8"/>
      <c r="C10" s="15"/>
      <c r="D10" s="15"/>
      <c r="E10" s="9"/>
      <c r="F10" s="9"/>
      <c r="G10" s="9"/>
      <c r="H10" s="9"/>
      <c r="I10" s="9"/>
      <c r="J10" s="11"/>
      <c r="K10" s="12"/>
      <c r="L10" s="12"/>
      <c r="M10" s="12"/>
      <c r="N10" s="16"/>
      <c r="O10" s="12"/>
      <c r="P10" s="12"/>
      <c r="Q10" s="16"/>
      <c r="R10" s="13"/>
      <c r="S10" s="14">
        <f t="shared" si="0"/>
        <v>0</v>
      </c>
      <c r="T10" s="12"/>
      <c r="U10" s="11"/>
    </row>
    <row r="11" spans="2:21" x14ac:dyDescent="0.3">
      <c r="B11" s="8"/>
      <c r="C11" s="15"/>
      <c r="D11" s="15"/>
      <c r="E11" s="9"/>
      <c r="F11" s="9"/>
      <c r="G11" s="9"/>
      <c r="H11" s="9"/>
      <c r="I11" s="9"/>
      <c r="J11" s="11"/>
      <c r="K11" s="12"/>
      <c r="L11" s="12"/>
      <c r="M11" s="12"/>
      <c r="N11" s="16"/>
      <c r="O11" s="12"/>
      <c r="P11" s="12"/>
      <c r="Q11" s="16"/>
      <c r="R11" s="13"/>
      <c r="S11" s="14">
        <f t="shared" si="0"/>
        <v>0</v>
      </c>
      <c r="T11" s="12"/>
      <c r="U11" s="11"/>
    </row>
    <row r="12" spans="2:21" x14ac:dyDescent="0.3">
      <c r="B12" s="8"/>
      <c r="C12" s="15"/>
      <c r="D12" s="15"/>
      <c r="E12" s="9"/>
      <c r="F12" s="9"/>
      <c r="G12" s="9"/>
      <c r="H12" s="9"/>
      <c r="I12" s="9"/>
      <c r="J12" s="11"/>
      <c r="K12" s="12"/>
      <c r="L12" s="12"/>
      <c r="M12" s="12"/>
      <c r="N12" s="16"/>
      <c r="O12" s="12"/>
      <c r="P12" s="12"/>
      <c r="Q12" s="16"/>
      <c r="R12" s="13"/>
      <c r="S12" s="14">
        <f t="shared" si="0"/>
        <v>0</v>
      </c>
      <c r="T12" s="12"/>
      <c r="U12" s="11"/>
    </row>
    <row r="13" spans="2:21" x14ac:dyDescent="0.3">
      <c r="B13" s="8"/>
      <c r="C13" s="15"/>
      <c r="D13" s="15"/>
      <c r="E13" s="9"/>
      <c r="F13" s="9"/>
      <c r="G13" s="9"/>
      <c r="H13" s="9"/>
      <c r="I13" s="9"/>
      <c r="J13" s="11"/>
      <c r="K13" s="12"/>
      <c r="L13" s="12"/>
      <c r="M13" s="12"/>
      <c r="N13" s="16"/>
      <c r="O13" s="12"/>
      <c r="P13" s="12"/>
      <c r="Q13" s="16"/>
      <c r="R13" s="13"/>
      <c r="S13" s="14">
        <f t="shared" si="0"/>
        <v>0</v>
      </c>
      <c r="T13" s="12"/>
      <c r="U13" s="11"/>
    </row>
    <row r="14" spans="2:21" x14ac:dyDescent="0.3">
      <c r="B14" s="8"/>
      <c r="C14" s="15"/>
      <c r="D14" s="15"/>
      <c r="E14" s="9"/>
      <c r="F14" s="9"/>
      <c r="G14" s="9"/>
      <c r="H14" s="9"/>
      <c r="I14" s="9"/>
      <c r="J14" s="11"/>
      <c r="K14" s="12"/>
      <c r="L14" s="12"/>
      <c r="M14" s="12"/>
      <c r="N14" s="16"/>
      <c r="O14" s="12"/>
      <c r="P14" s="12"/>
      <c r="Q14" s="16"/>
      <c r="R14" s="13"/>
      <c r="S14" s="14">
        <f t="shared" si="0"/>
        <v>0</v>
      </c>
      <c r="T14" s="12"/>
      <c r="U14" s="11"/>
    </row>
    <row r="15" spans="2:21" x14ac:dyDescent="0.3">
      <c r="B15" s="8"/>
      <c r="C15" s="15"/>
      <c r="D15" s="15"/>
      <c r="E15" s="9"/>
      <c r="F15" s="9"/>
      <c r="G15" s="9"/>
      <c r="H15" s="9"/>
      <c r="I15" s="9"/>
      <c r="J15" s="11"/>
      <c r="K15" s="12"/>
      <c r="L15" s="12"/>
      <c r="M15" s="12"/>
      <c r="N15" s="16"/>
      <c r="O15" s="12"/>
      <c r="P15" s="12"/>
      <c r="Q15" s="16"/>
      <c r="R15" s="13"/>
      <c r="S15" s="14">
        <f t="shared" si="0"/>
        <v>0</v>
      </c>
      <c r="T15" s="12"/>
      <c r="U15" s="11"/>
    </row>
    <row r="16" spans="2:21" x14ac:dyDescent="0.3">
      <c r="B16" s="8"/>
      <c r="C16" s="15"/>
      <c r="D16" s="15"/>
      <c r="E16" s="9"/>
      <c r="F16" s="9"/>
      <c r="G16" s="9"/>
      <c r="H16" s="9"/>
      <c r="I16" s="9"/>
      <c r="J16" s="11"/>
      <c r="K16" s="12"/>
      <c r="L16" s="12"/>
      <c r="M16" s="12"/>
      <c r="N16" s="16"/>
      <c r="O16" s="12"/>
      <c r="P16" s="12"/>
      <c r="Q16" s="16"/>
      <c r="R16" s="13"/>
      <c r="S16" s="14">
        <f t="shared" si="0"/>
        <v>0</v>
      </c>
      <c r="T16" s="12"/>
      <c r="U16" s="11"/>
    </row>
    <row r="17" spans="2:21" x14ac:dyDescent="0.3">
      <c r="B17" s="8"/>
      <c r="C17" s="15"/>
      <c r="D17" s="15"/>
      <c r="E17" s="9"/>
      <c r="F17" s="9"/>
      <c r="G17" s="9"/>
      <c r="H17" s="9"/>
      <c r="I17" s="9"/>
      <c r="J17" s="11"/>
      <c r="K17" s="12"/>
      <c r="L17" s="12"/>
      <c r="M17" s="12"/>
      <c r="N17" s="16"/>
      <c r="O17" s="12"/>
      <c r="P17" s="12"/>
      <c r="Q17" s="16"/>
      <c r="R17" s="13"/>
      <c r="S17" s="14">
        <f t="shared" si="0"/>
        <v>0</v>
      </c>
      <c r="T17" s="12"/>
      <c r="U17" s="11"/>
    </row>
    <row r="18" spans="2:21" x14ac:dyDescent="0.3">
      <c r="B18" s="8"/>
      <c r="C18" s="15"/>
      <c r="D18" s="15"/>
      <c r="E18" s="9"/>
      <c r="F18" s="9"/>
      <c r="G18" s="9"/>
      <c r="H18" s="9"/>
      <c r="I18" s="9"/>
      <c r="J18" s="11"/>
      <c r="K18" s="12"/>
      <c r="L18" s="12"/>
      <c r="M18" s="12"/>
      <c r="N18" s="16"/>
      <c r="O18" s="12"/>
      <c r="P18" s="12"/>
      <c r="Q18" s="16"/>
      <c r="R18" s="13"/>
      <c r="S18" s="14">
        <f t="shared" si="0"/>
        <v>0</v>
      </c>
      <c r="T18" s="12"/>
      <c r="U18" s="11"/>
    </row>
    <row r="19" spans="2:21" x14ac:dyDescent="0.3">
      <c r="B19" s="8"/>
      <c r="C19" s="15"/>
      <c r="D19" s="15"/>
      <c r="E19" s="9"/>
      <c r="F19" s="9"/>
      <c r="G19" s="9"/>
      <c r="H19" s="9"/>
      <c r="I19" s="9"/>
      <c r="J19" s="11"/>
      <c r="K19" s="12"/>
      <c r="L19" s="12"/>
      <c r="M19" s="12"/>
      <c r="N19" s="16"/>
      <c r="O19" s="12"/>
      <c r="P19" s="12"/>
      <c r="Q19" s="16"/>
      <c r="R19" s="13"/>
      <c r="S19" s="14">
        <f t="shared" si="0"/>
        <v>0</v>
      </c>
      <c r="T19" s="12"/>
      <c r="U19" s="11"/>
    </row>
    <row r="20" spans="2:21" x14ac:dyDescent="0.3">
      <c r="B20" s="8"/>
      <c r="C20" s="15"/>
      <c r="D20" s="15"/>
      <c r="E20" s="9"/>
      <c r="F20" s="9"/>
      <c r="G20" s="9"/>
      <c r="H20" s="9"/>
      <c r="I20" s="9"/>
      <c r="J20" s="11"/>
      <c r="K20" s="12"/>
      <c r="L20" s="12"/>
      <c r="M20" s="12"/>
      <c r="N20" s="16"/>
      <c r="O20" s="12"/>
      <c r="P20" s="12"/>
      <c r="Q20" s="16"/>
      <c r="R20" s="13"/>
      <c r="S20" s="14">
        <f t="shared" si="0"/>
        <v>0</v>
      </c>
      <c r="T20" s="12"/>
      <c r="U20" s="11"/>
    </row>
    <row r="21" spans="2:21" x14ac:dyDescent="0.3">
      <c r="B21" s="8"/>
      <c r="C21" s="15"/>
      <c r="D21" s="15"/>
      <c r="E21" s="9"/>
      <c r="F21" s="9"/>
      <c r="G21" s="9"/>
      <c r="H21" s="9"/>
      <c r="I21" s="9"/>
      <c r="J21" s="11"/>
      <c r="K21" s="12"/>
      <c r="L21" s="12"/>
      <c r="M21" s="12"/>
      <c r="N21" s="16"/>
      <c r="O21" s="12"/>
      <c r="P21" s="12"/>
      <c r="Q21" s="16"/>
      <c r="R21" s="13"/>
      <c r="S21" s="14">
        <f t="shared" si="0"/>
        <v>0</v>
      </c>
      <c r="T21" s="12"/>
      <c r="U21" s="11"/>
    </row>
    <row r="22" spans="2:21" x14ac:dyDescent="0.3">
      <c r="B22" s="8"/>
      <c r="C22" s="15"/>
      <c r="D22" s="15"/>
      <c r="E22" s="9"/>
      <c r="F22" s="9"/>
      <c r="G22" s="9"/>
      <c r="H22" s="9"/>
      <c r="I22" s="9"/>
      <c r="J22" s="11"/>
      <c r="K22" s="12"/>
      <c r="L22" s="12"/>
      <c r="M22" s="12"/>
      <c r="N22" s="16"/>
      <c r="O22" s="12"/>
      <c r="P22" s="12"/>
      <c r="Q22" s="16"/>
      <c r="R22" s="13"/>
      <c r="S22" s="14">
        <f t="shared" si="0"/>
        <v>0</v>
      </c>
      <c r="T22" s="12"/>
      <c r="U22" s="11"/>
    </row>
    <row r="23" spans="2:21" x14ac:dyDescent="0.3">
      <c r="B23" s="8"/>
      <c r="C23" s="15"/>
      <c r="D23" s="15"/>
      <c r="E23" s="9"/>
      <c r="F23" s="9"/>
      <c r="G23" s="9"/>
      <c r="H23" s="9"/>
      <c r="I23" s="9"/>
      <c r="J23" s="11"/>
      <c r="K23" s="12"/>
      <c r="L23" s="12"/>
      <c r="M23" s="12"/>
      <c r="N23" s="16"/>
      <c r="O23" s="12"/>
      <c r="P23" s="12"/>
      <c r="Q23" s="16"/>
      <c r="R23" s="13"/>
      <c r="S23" s="14">
        <f t="shared" si="0"/>
        <v>0</v>
      </c>
      <c r="T23" s="12"/>
      <c r="U23" s="11"/>
    </row>
    <row r="24" spans="2:21" x14ac:dyDescent="0.3">
      <c r="B24" s="8"/>
      <c r="C24" s="15"/>
      <c r="D24" s="15"/>
      <c r="E24" s="9"/>
      <c r="F24" s="9"/>
      <c r="G24" s="9"/>
      <c r="H24" s="9"/>
      <c r="I24" s="9"/>
      <c r="J24" s="11"/>
      <c r="K24" s="12"/>
      <c r="L24" s="12"/>
      <c r="M24" s="12"/>
      <c r="N24" s="16"/>
      <c r="O24" s="12"/>
      <c r="P24" s="12"/>
      <c r="Q24" s="16"/>
      <c r="R24" s="13"/>
      <c r="S24" s="14">
        <f t="shared" si="0"/>
        <v>0</v>
      </c>
      <c r="T24" s="12"/>
      <c r="U24" s="11"/>
    </row>
    <row r="25" spans="2:21" x14ac:dyDescent="0.3">
      <c r="B25" s="8"/>
      <c r="C25" s="15"/>
      <c r="D25" s="15"/>
      <c r="E25" s="9"/>
      <c r="F25" s="9"/>
      <c r="G25" s="9"/>
      <c r="H25" s="9"/>
      <c r="I25" s="9"/>
      <c r="J25" s="11"/>
      <c r="K25" s="12"/>
      <c r="L25" s="12"/>
      <c r="M25" s="12"/>
      <c r="N25" s="16"/>
      <c r="O25" s="12"/>
      <c r="P25" s="12"/>
      <c r="Q25" s="16"/>
      <c r="R25" s="13"/>
      <c r="S25" s="14">
        <f t="shared" si="0"/>
        <v>0</v>
      </c>
      <c r="T25" s="12"/>
      <c r="U25" s="11"/>
    </row>
    <row r="26" spans="2:21" x14ac:dyDescent="0.3">
      <c r="B26" s="8"/>
      <c r="C26" s="15"/>
      <c r="D26" s="15"/>
      <c r="E26" s="9"/>
      <c r="F26" s="9"/>
      <c r="G26" s="9"/>
      <c r="H26" s="9"/>
      <c r="I26" s="9"/>
      <c r="J26" s="11"/>
      <c r="K26" s="12"/>
      <c r="L26" s="12"/>
      <c r="M26" s="12"/>
      <c r="N26" s="16"/>
      <c r="O26" s="12"/>
      <c r="P26" s="12"/>
      <c r="Q26" s="16"/>
      <c r="R26" s="13"/>
      <c r="S26" s="14">
        <f t="shared" si="0"/>
        <v>0</v>
      </c>
      <c r="T26" s="12"/>
      <c r="U26" s="11"/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si="0"/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0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0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0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0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0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0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0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0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0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0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si="0"/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0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0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0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0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0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0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0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0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0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0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0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0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0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0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0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0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0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0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0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0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0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0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0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0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0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0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0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0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0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0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0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si="0"/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ref="S71:S134" si="1">R71*L71</f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1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1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1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1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1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1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1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1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1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1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1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1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1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1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1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1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1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1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1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1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1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1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1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1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1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1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1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1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1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1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si="1"/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1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1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1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1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1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1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1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1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1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1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1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1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1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1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1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1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1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1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1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1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1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1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1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1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1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1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1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1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1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1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1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si="1"/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ref="S135:S168" si="2">R135*L135</f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2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2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2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2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2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2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2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2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2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2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2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2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2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2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2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2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2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2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2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2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2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2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2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2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2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2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2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2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2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2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si="2"/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2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2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mergeCells count="4">
    <mergeCell ref="C1:E1"/>
    <mergeCell ref="C2:E2"/>
    <mergeCell ref="I2:J3"/>
    <mergeCell ref="C3:E3"/>
  </mergeCells>
  <dataValidations count="4">
    <dataValidation type="list" allowBlank="1" showInputMessage="1" showErrorMessage="1" sqref="D6:D168" xr:uid="{BF969450-1CD5-4709-A874-081220E38B0F}">
      <formula1>$B$439:$B$444</formula1>
    </dataValidation>
    <dataValidation type="list" allowBlank="1" showInputMessage="1" showErrorMessage="1" sqref="G6:G168" xr:uid="{B8DC7B92-278F-4C0E-B10B-FDE2E8C26527}">
      <formula1>$B$445:$B$448</formula1>
    </dataValidation>
    <dataValidation type="list" allowBlank="1" showInputMessage="1" showErrorMessage="1" sqref="H6:H168" xr:uid="{4D722F6B-357B-4461-965A-4BC8AC79E746}">
      <formula1>$B$449:$B$450</formula1>
    </dataValidation>
    <dataValidation type="list" allowBlank="1" showInputMessage="1" showErrorMessage="1" sqref="E6:E168" xr:uid="{F27EBBB3-37DF-4F8E-8D52-E9AA6ECA003C}">
      <formula1>$B$451:$B$470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EC43-8688-4AEB-A018-39495C94E32E}">
  <dimension ref="B1:U470"/>
  <sheetViews>
    <sheetView showGridLines="0" zoomScale="75" zoomScaleNormal="75" zoomScaleSheetLayoutView="100" workbookViewId="0">
      <pane ySplit="5" topLeftCell="A6" activePane="bottomLeft" state="frozen"/>
      <selection pane="bottomLeft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 t="s">
        <v>60</v>
      </c>
      <c r="D1" s="20"/>
      <c r="E1" s="20"/>
      <c r="H1" s="4" t="s">
        <v>7</v>
      </c>
      <c r="I1" s="10" t="s">
        <v>61</v>
      </c>
    </row>
    <row r="2" spans="2:21" ht="19.899999999999999" customHeight="1" x14ac:dyDescent="0.35">
      <c r="B2" s="3" t="s">
        <v>6</v>
      </c>
      <c r="C2" s="20">
        <v>233695</v>
      </c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 t="s">
        <v>59</v>
      </c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8"/>
      <c r="C6" s="15"/>
      <c r="D6" s="15"/>
      <c r="E6" s="9"/>
      <c r="F6" s="9"/>
      <c r="G6" s="9"/>
      <c r="H6" s="9"/>
      <c r="I6" s="9"/>
      <c r="J6" s="11"/>
      <c r="K6" s="12"/>
      <c r="L6" s="12"/>
      <c r="M6" s="12"/>
      <c r="N6" s="16"/>
      <c r="O6" s="12"/>
      <c r="P6" s="12"/>
      <c r="Q6" s="16"/>
      <c r="R6" s="13"/>
      <c r="S6" s="14">
        <f>R6*L6</f>
        <v>0</v>
      </c>
      <c r="T6" s="12"/>
      <c r="U6" s="11"/>
    </row>
    <row r="7" spans="2:21" x14ac:dyDescent="0.3">
      <c r="B7" s="8"/>
      <c r="C7" s="15"/>
      <c r="D7" s="15"/>
      <c r="E7" s="9"/>
      <c r="F7" s="9"/>
      <c r="G7" s="9"/>
      <c r="H7" s="9"/>
      <c r="I7" s="9"/>
      <c r="J7" s="11"/>
      <c r="K7" s="12"/>
      <c r="L7" s="12"/>
      <c r="M7" s="12"/>
      <c r="N7" s="16"/>
      <c r="O7" s="12"/>
      <c r="P7" s="12"/>
      <c r="Q7" s="16"/>
      <c r="R7" s="13"/>
      <c r="S7" s="14">
        <f t="shared" ref="S7:S70" si="0">R7*L7</f>
        <v>0</v>
      </c>
      <c r="T7" s="12"/>
      <c r="U7" s="11"/>
    </row>
    <row r="8" spans="2:21" x14ac:dyDescent="0.3">
      <c r="B8" s="8"/>
      <c r="C8" s="15"/>
      <c r="D8" s="15"/>
      <c r="E8" s="9"/>
      <c r="F8" s="9"/>
      <c r="G8" s="9"/>
      <c r="H8" s="9"/>
      <c r="I8" s="9"/>
      <c r="J8" s="11"/>
      <c r="K8" s="12"/>
      <c r="L8" s="12"/>
      <c r="M8" s="12"/>
      <c r="N8" s="16"/>
      <c r="O8" s="12"/>
      <c r="P8" s="12"/>
      <c r="Q8" s="16"/>
      <c r="R8" s="13"/>
      <c r="S8" s="14">
        <f t="shared" si="0"/>
        <v>0</v>
      </c>
      <c r="T8" s="12"/>
      <c r="U8" s="11"/>
    </row>
    <row r="9" spans="2:21" x14ac:dyDescent="0.3">
      <c r="B9" s="8"/>
      <c r="C9" s="15"/>
      <c r="D9" s="15"/>
      <c r="E9" s="9"/>
      <c r="F9" s="9"/>
      <c r="G9" s="9"/>
      <c r="H9" s="9"/>
      <c r="I9" s="9"/>
      <c r="J9" s="11"/>
      <c r="K9" s="12"/>
      <c r="L9" s="12"/>
      <c r="M9" s="12"/>
      <c r="N9" s="16"/>
      <c r="O9" s="12"/>
      <c r="P9" s="12"/>
      <c r="Q9" s="16"/>
      <c r="R9" s="13"/>
      <c r="S9" s="14">
        <f t="shared" si="0"/>
        <v>0</v>
      </c>
      <c r="T9" s="12"/>
      <c r="U9" s="11"/>
    </row>
    <row r="10" spans="2:21" x14ac:dyDescent="0.3">
      <c r="B10" s="8"/>
      <c r="C10" s="15"/>
      <c r="D10" s="15"/>
      <c r="E10" s="9"/>
      <c r="F10" s="9"/>
      <c r="G10" s="9"/>
      <c r="H10" s="9"/>
      <c r="I10" s="9"/>
      <c r="J10" s="11"/>
      <c r="K10" s="12"/>
      <c r="L10" s="12"/>
      <c r="M10" s="12"/>
      <c r="N10" s="16"/>
      <c r="O10" s="12"/>
      <c r="P10" s="12"/>
      <c r="Q10" s="16"/>
      <c r="R10" s="13"/>
      <c r="S10" s="14">
        <f t="shared" si="0"/>
        <v>0</v>
      </c>
      <c r="T10" s="12"/>
      <c r="U10" s="11"/>
    </row>
    <row r="11" spans="2:21" x14ac:dyDescent="0.3">
      <c r="B11" s="8"/>
      <c r="C11" s="15"/>
      <c r="D11" s="15"/>
      <c r="E11" s="9"/>
      <c r="F11" s="9"/>
      <c r="G11" s="9"/>
      <c r="H11" s="9"/>
      <c r="I11" s="9"/>
      <c r="J11" s="11"/>
      <c r="K11" s="12"/>
      <c r="L11" s="12"/>
      <c r="M11" s="12"/>
      <c r="N11" s="16"/>
      <c r="O11" s="12"/>
      <c r="P11" s="12"/>
      <c r="Q11" s="16"/>
      <c r="R11" s="13"/>
      <c r="S11" s="14">
        <f t="shared" si="0"/>
        <v>0</v>
      </c>
      <c r="T11" s="12"/>
      <c r="U11" s="11"/>
    </row>
    <row r="12" spans="2:21" x14ac:dyDescent="0.3">
      <c r="B12" s="8"/>
      <c r="C12" s="15"/>
      <c r="D12" s="15"/>
      <c r="E12" s="9"/>
      <c r="F12" s="9"/>
      <c r="G12" s="9"/>
      <c r="H12" s="9"/>
      <c r="I12" s="9"/>
      <c r="J12" s="11"/>
      <c r="K12" s="12"/>
      <c r="L12" s="12"/>
      <c r="M12" s="12"/>
      <c r="N12" s="16"/>
      <c r="O12" s="12"/>
      <c r="P12" s="12"/>
      <c r="Q12" s="16"/>
      <c r="R12" s="13"/>
      <c r="S12" s="14">
        <f t="shared" si="0"/>
        <v>0</v>
      </c>
      <c r="T12" s="12"/>
      <c r="U12" s="11"/>
    </row>
    <row r="13" spans="2:21" x14ac:dyDescent="0.3">
      <c r="B13" s="8"/>
      <c r="C13" s="15"/>
      <c r="D13" s="15"/>
      <c r="E13" s="9"/>
      <c r="F13" s="9"/>
      <c r="G13" s="9"/>
      <c r="H13" s="9"/>
      <c r="I13" s="9"/>
      <c r="J13" s="11"/>
      <c r="K13" s="12"/>
      <c r="L13" s="12"/>
      <c r="M13" s="12"/>
      <c r="N13" s="16"/>
      <c r="O13" s="12"/>
      <c r="P13" s="12"/>
      <c r="Q13" s="16"/>
      <c r="R13" s="13"/>
      <c r="S13" s="14">
        <f t="shared" si="0"/>
        <v>0</v>
      </c>
      <c r="T13" s="12"/>
      <c r="U13" s="11"/>
    </row>
    <row r="14" spans="2:21" x14ac:dyDescent="0.3">
      <c r="B14" s="8"/>
      <c r="C14" s="15"/>
      <c r="D14" s="15"/>
      <c r="E14" s="9"/>
      <c r="F14" s="9"/>
      <c r="G14" s="9"/>
      <c r="H14" s="9"/>
      <c r="I14" s="9"/>
      <c r="J14" s="11"/>
      <c r="K14" s="12"/>
      <c r="L14" s="12"/>
      <c r="M14" s="12"/>
      <c r="N14" s="16"/>
      <c r="O14" s="12"/>
      <c r="P14" s="12"/>
      <c r="Q14" s="16"/>
      <c r="R14" s="13"/>
      <c r="S14" s="14">
        <f t="shared" si="0"/>
        <v>0</v>
      </c>
      <c r="T14" s="12"/>
      <c r="U14" s="11"/>
    </row>
    <row r="15" spans="2:21" x14ac:dyDescent="0.3">
      <c r="B15" s="8"/>
      <c r="C15" s="15"/>
      <c r="D15" s="15"/>
      <c r="E15" s="9"/>
      <c r="F15" s="9"/>
      <c r="G15" s="9"/>
      <c r="H15" s="9"/>
      <c r="I15" s="9"/>
      <c r="J15" s="11"/>
      <c r="K15" s="12"/>
      <c r="L15" s="12"/>
      <c r="M15" s="12"/>
      <c r="N15" s="16"/>
      <c r="O15" s="12"/>
      <c r="P15" s="12"/>
      <c r="Q15" s="16"/>
      <c r="R15" s="13"/>
      <c r="S15" s="14">
        <f t="shared" si="0"/>
        <v>0</v>
      </c>
      <c r="T15" s="12"/>
      <c r="U15" s="11"/>
    </row>
    <row r="16" spans="2:21" x14ac:dyDescent="0.3">
      <c r="B16" s="8"/>
      <c r="C16" s="15"/>
      <c r="D16" s="15"/>
      <c r="E16" s="9"/>
      <c r="F16" s="9"/>
      <c r="G16" s="9"/>
      <c r="H16" s="9"/>
      <c r="I16" s="9"/>
      <c r="J16" s="11"/>
      <c r="K16" s="12"/>
      <c r="L16" s="12"/>
      <c r="M16" s="12"/>
      <c r="N16" s="16"/>
      <c r="O16" s="12"/>
      <c r="P16" s="12"/>
      <c r="Q16" s="16"/>
      <c r="R16" s="13"/>
      <c r="S16" s="14">
        <f t="shared" si="0"/>
        <v>0</v>
      </c>
      <c r="T16" s="12"/>
      <c r="U16" s="11"/>
    </row>
    <row r="17" spans="2:21" x14ac:dyDescent="0.3">
      <c r="B17" s="8"/>
      <c r="C17" s="15"/>
      <c r="D17" s="15"/>
      <c r="E17" s="9"/>
      <c r="F17" s="9"/>
      <c r="G17" s="9"/>
      <c r="H17" s="9"/>
      <c r="I17" s="9"/>
      <c r="J17" s="11"/>
      <c r="K17" s="12"/>
      <c r="L17" s="12"/>
      <c r="M17" s="12"/>
      <c r="N17" s="16"/>
      <c r="O17" s="12"/>
      <c r="P17" s="12"/>
      <c r="Q17" s="16"/>
      <c r="R17" s="13"/>
      <c r="S17" s="14">
        <f t="shared" si="0"/>
        <v>0</v>
      </c>
      <c r="T17" s="12"/>
      <c r="U17" s="11"/>
    </row>
    <row r="18" spans="2:21" x14ac:dyDescent="0.3">
      <c r="B18" s="8"/>
      <c r="C18" s="15"/>
      <c r="D18" s="15"/>
      <c r="E18" s="9"/>
      <c r="F18" s="9"/>
      <c r="G18" s="9"/>
      <c r="H18" s="9"/>
      <c r="I18" s="9"/>
      <c r="J18" s="11"/>
      <c r="K18" s="12"/>
      <c r="L18" s="12"/>
      <c r="M18" s="12"/>
      <c r="N18" s="16"/>
      <c r="O18" s="12"/>
      <c r="P18" s="12"/>
      <c r="Q18" s="16"/>
      <c r="R18" s="13"/>
      <c r="S18" s="14">
        <f t="shared" si="0"/>
        <v>0</v>
      </c>
      <c r="T18" s="12"/>
      <c r="U18" s="11"/>
    </row>
    <row r="19" spans="2:21" x14ac:dyDescent="0.3">
      <c r="B19" s="8"/>
      <c r="C19" s="15"/>
      <c r="D19" s="15"/>
      <c r="E19" s="9"/>
      <c r="F19" s="9"/>
      <c r="G19" s="9"/>
      <c r="H19" s="9"/>
      <c r="I19" s="9"/>
      <c r="J19" s="11"/>
      <c r="K19" s="12"/>
      <c r="L19" s="12"/>
      <c r="M19" s="12"/>
      <c r="N19" s="16"/>
      <c r="O19" s="12"/>
      <c r="P19" s="12"/>
      <c r="Q19" s="16"/>
      <c r="R19" s="13"/>
      <c r="S19" s="14">
        <f t="shared" si="0"/>
        <v>0</v>
      </c>
      <c r="T19" s="12"/>
      <c r="U19" s="11"/>
    </row>
    <row r="20" spans="2:21" x14ac:dyDescent="0.3">
      <c r="B20" s="8"/>
      <c r="C20" s="15"/>
      <c r="D20" s="15"/>
      <c r="E20" s="9"/>
      <c r="F20" s="9"/>
      <c r="G20" s="9"/>
      <c r="H20" s="9"/>
      <c r="I20" s="9"/>
      <c r="J20" s="11"/>
      <c r="K20" s="12"/>
      <c r="L20" s="12"/>
      <c r="M20" s="12"/>
      <c r="N20" s="16"/>
      <c r="O20" s="12"/>
      <c r="P20" s="12"/>
      <c r="Q20" s="16"/>
      <c r="R20" s="13"/>
      <c r="S20" s="14">
        <f t="shared" si="0"/>
        <v>0</v>
      </c>
      <c r="T20" s="12"/>
      <c r="U20" s="11"/>
    </row>
    <row r="21" spans="2:21" x14ac:dyDescent="0.3">
      <c r="B21" s="8"/>
      <c r="C21" s="15"/>
      <c r="D21" s="15"/>
      <c r="E21" s="9"/>
      <c r="F21" s="9"/>
      <c r="G21" s="9"/>
      <c r="H21" s="9"/>
      <c r="I21" s="9"/>
      <c r="J21" s="11"/>
      <c r="K21" s="12"/>
      <c r="L21" s="12"/>
      <c r="M21" s="12"/>
      <c r="N21" s="16"/>
      <c r="O21" s="12"/>
      <c r="P21" s="12"/>
      <c r="Q21" s="16"/>
      <c r="R21" s="13"/>
      <c r="S21" s="14">
        <f t="shared" si="0"/>
        <v>0</v>
      </c>
      <c r="T21" s="12"/>
      <c r="U21" s="11"/>
    </row>
    <row r="22" spans="2:21" x14ac:dyDescent="0.3">
      <c r="B22" s="8"/>
      <c r="C22" s="15"/>
      <c r="D22" s="15"/>
      <c r="E22" s="9"/>
      <c r="F22" s="9"/>
      <c r="G22" s="9"/>
      <c r="H22" s="9"/>
      <c r="I22" s="9"/>
      <c r="J22" s="11"/>
      <c r="K22" s="12"/>
      <c r="L22" s="12"/>
      <c r="M22" s="12"/>
      <c r="N22" s="16"/>
      <c r="O22" s="12"/>
      <c r="P22" s="12"/>
      <c r="Q22" s="16"/>
      <c r="R22" s="13"/>
      <c r="S22" s="14">
        <f t="shared" si="0"/>
        <v>0</v>
      </c>
      <c r="T22" s="12"/>
      <c r="U22" s="11"/>
    </row>
    <row r="23" spans="2:21" x14ac:dyDescent="0.3">
      <c r="B23" s="8"/>
      <c r="C23" s="15"/>
      <c r="D23" s="15"/>
      <c r="E23" s="9"/>
      <c r="F23" s="9"/>
      <c r="G23" s="9"/>
      <c r="H23" s="9"/>
      <c r="I23" s="9"/>
      <c r="J23" s="11"/>
      <c r="K23" s="12"/>
      <c r="L23" s="12"/>
      <c r="M23" s="12"/>
      <c r="N23" s="16"/>
      <c r="O23" s="12"/>
      <c r="P23" s="12"/>
      <c r="Q23" s="16"/>
      <c r="R23" s="13"/>
      <c r="S23" s="14">
        <f t="shared" si="0"/>
        <v>0</v>
      </c>
      <c r="T23" s="12"/>
      <c r="U23" s="11"/>
    </row>
    <row r="24" spans="2:21" x14ac:dyDescent="0.3">
      <c r="B24" s="8"/>
      <c r="C24" s="15"/>
      <c r="D24" s="15"/>
      <c r="E24" s="9"/>
      <c r="F24" s="9"/>
      <c r="G24" s="9"/>
      <c r="H24" s="9"/>
      <c r="I24" s="9"/>
      <c r="J24" s="11"/>
      <c r="K24" s="12"/>
      <c r="L24" s="12"/>
      <c r="M24" s="12"/>
      <c r="N24" s="16"/>
      <c r="O24" s="12"/>
      <c r="P24" s="12"/>
      <c r="Q24" s="16"/>
      <c r="R24" s="13"/>
      <c r="S24" s="14">
        <f t="shared" si="0"/>
        <v>0</v>
      </c>
      <c r="T24" s="12"/>
      <c r="U24" s="11"/>
    </row>
    <row r="25" spans="2:21" x14ac:dyDescent="0.3">
      <c r="B25" s="8"/>
      <c r="C25" s="15"/>
      <c r="D25" s="15"/>
      <c r="E25" s="9"/>
      <c r="F25" s="9"/>
      <c r="G25" s="9"/>
      <c r="H25" s="9"/>
      <c r="I25" s="9"/>
      <c r="J25" s="11"/>
      <c r="K25" s="12"/>
      <c r="L25" s="12"/>
      <c r="M25" s="12"/>
      <c r="N25" s="16"/>
      <c r="O25" s="12"/>
      <c r="P25" s="12"/>
      <c r="Q25" s="16"/>
      <c r="R25" s="13"/>
      <c r="S25" s="14">
        <f t="shared" si="0"/>
        <v>0</v>
      </c>
      <c r="T25" s="12"/>
      <c r="U25" s="11"/>
    </row>
    <row r="26" spans="2:21" x14ac:dyDescent="0.3">
      <c r="B26" s="8"/>
      <c r="C26" s="15"/>
      <c r="D26" s="15"/>
      <c r="E26" s="9"/>
      <c r="F26" s="9"/>
      <c r="G26" s="9"/>
      <c r="H26" s="9"/>
      <c r="I26" s="9"/>
      <c r="J26" s="11"/>
      <c r="K26" s="12"/>
      <c r="L26" s="12"/>
      <c r="M26" s="12"/>
      <c r="N26" s="16"/>
      <c r="O26" s="12"/>
      <c r="P26" s="12"/>
      <c r="Q26" s="16"/>
      <c r="R26" s="13"/>
      <c r="S26" s="14">
        <f t="shared" si="0"/>
        <v>0</v>
      </c>
      <c r="T26" s="12"/>
      <c r="U26" s="11"/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si="0"/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0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0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0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0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0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0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0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0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0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0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si="0"/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0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0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0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0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0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0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0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0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0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0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0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0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0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0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0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0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0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0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0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0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0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0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0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0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0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0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0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0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0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0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0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si="0"/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ref="S71:S134" si="1">R71*L71</f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1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1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1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1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1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1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1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1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1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1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1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1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1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1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1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1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1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1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1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1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1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1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1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1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1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1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1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1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1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1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si="1"/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1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1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1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1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1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1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1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1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1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1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1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1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1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1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1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1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1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1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1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1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1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1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1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1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1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1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1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1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1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1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1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si="1"/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ref="S135:S168" si="2">R135*L135</f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2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2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2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2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2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2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2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2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2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2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2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2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2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2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2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2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2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2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2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2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2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2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2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2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2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2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2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2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2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2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si="2"/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2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2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mergeCells count="4">
    <mergeCell ref="C1:E1"/>
    <mergeCell ref="C2:E2"/>
    <mergeCell ref="I2:J3"/>
    <mergeCell ref="C3:E3"/>
  </mergeCells>
  <dataValidations count="4">
    <dataValidation type="list" allowBlank="1" showInputMessage="1" showErrorMessage="1" sqref="E6:E168" xr:uid="{824EC007-CBEF-4306-A92B-57361D23BF39}">
      <formula1>$B$451:$B$470</formula1>
    </dataValidation>
    <dataValidation type="list" allowBlank="1" showInputMessage="1" showErrorMessage="1" sqref="H6:H168" xr:uid="{C9F9EA4E-CB78-46F1-8AE4-660EB7419D81}">
      <formula1>$B$449:$B$450</formula1>
    </dataValidation>
    <dataValidation type="list" allowBlank="1" showInputMessage="1" showErrorMessage="1" sqref="G6:G168" xr:uid="{1ED4280F-1EDC-43A8-8F6F-12C8497E104E}">
      <formula1>$B$445:$B$448</formula1>
    </dataValidation>
    <dataValidation type="list" allowBlank="1" showInputMessage="1" showErrorMessage="1" sqref="D6:D168" xr:uid="{DB3AFB6A-0BF8-4C24-921A-6DB842E8675A}">
      <formula1>$B$439:$B$444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22FA-66F8-4B56-B641-C175C719B9ED}">
  <dimension ref="B1:U470"/>
  <sheetViews>
    <sheetView showGridLines="0" zoomScale="75" zoomScaleNormal="75" zoomScaleSheetLayoutView="100" workbookViewId="0">
      <pane ySplit="5" topLeftCell="A6" activePane="bottomLeft" state="frozen"/>
      <selection pane="bottomLeft" activeCell="C20" sqref="C20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 t="s">
        <v>60</v>
      </c>
      <c r="D1" s="20"/>
      <c r="E1" s="20"/>
      <c r="H1" s="4" t="s">
        <v>7</v>
      </c>
      <c r="I1" s="10" t="s">
        <v>61</v>
      </c>
    </row>
    <row r="2" spans="2:21" ht="19.899999999999999" customHeight="1" x14ac:dyDescent="0.35">
      <c r="B2" s="3" t="s">
        <v>6</v>
      </c>
      <c r="C2" s="20">
        <v>233695</v>
      </c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 t="s">
        <v>59</v>
      </c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8">
        <v>44105</v>
      </c>
      <c r="C6" s="15" t="s">
        <v>62</v>
      </c>
      <c r="D6" s="15"/>
      <c r="E6" s="9"/>
      <c r="F6" s="9" t="s">
        <v>63</v>
      </c>
      <c r="G6" s="9"/>
      <c r="H6" s="9" t="s">
        <v>33</v>
      </c>
      <c r="I6" s="9" t="s">
        <v>64</v>
      </c>
      <c r="J6" s="11" t="s">
        <v>65</v>
      </c>
      <c r="K6" s="12">
        <v>26710</v>
      </c>
      <c r="L6" s="12">
        <v>24834</v>
      </c>
      <c r="M6" s="12" t="s">
        <v>66</v>
      </c>
      <c r="N6" s="16" t="s">
        <v>66</v>
      </c>
      <c r="O6" s="12">
        <v>3766</v>
      </c>
      <c r="P6" s="12">
        <v>585.25</v>
      </c>
      <c r="Q6" s="16" t="s">
        <v>66</v>
      </c>
      <c r="R6" s="13">
        <v>1</v>
      </c>
      <c r="S6" s="14">
        <v>24834</v>
      </c>
      <c r="T6" s="12">
        <v>29185.25</v>
      </c>
      <c r="U6" s="11" t="s">
        <v>67</v>
      </c>
    </row>
    <row r="7" spans="2:21" x14ac:dyDescent="0.3">
      <c r="B7" s="8">
        <v>44062</v>
      </c>
      <c r="C7" s="15" t="s">
        <v>68</v>
      </c>
      <c r="D7" s="15"/>
      <c r="E7" s="9"/>
      <c r="F7" s="9" t="s">
        <v>69</v>
      </c>
      <c r="G7" s="9"/>
      <c r="H7" s="9" t="s">
        <v>32</v>
      </c>
      <c r="I7" s="9" t="s">
        <v>70</v>
      </c>
      <c r="J7" s="11" t="s">
        <v>71</v>
      </c>
      <c r="K7" s="12">
        <v>35365</v>
      </c>
      <c r="L7" s="12">
        <v>31837</v>
      </c>
      <c r="M7" s="12" t="s">
        <v>66</v>
      </c>
      <c r="N7" s="16" t="s">
        <v>66</v>
      </c>
      <c r="O7" s="12">
        <v>0</v>
      </c>
      <c r="P7" s="12">
        <v>0</v>
      </c>
      <c r="Q7" s="16" t="s">
        <v>66</v>
      </c>
      <c r="R7" s="13">
        <v>1</v>
      </c>
      <c r="S7" s="14">
        <v>31837</v>
      </c>
      <c r="T7" s="12">
        <v>31837</v>
      </c>
      <c r="U7" s="11" t="s">
        <v>72</v>
      </c>
    </row>
    <row r="8" spans="2:21" x14ac:dyDescent="0.3">
      <c r="B8" s="8">
        <v>44062</v>
      </c>
      <c r="C8" s="15" t="s">
        <v>73</v>
      </c>
      <c r="D8" s="15"/>
      <c r="E8" s="9"/>
      <c r="F8" s="9" t="s">
        <v>69</v>
      </c>
      <c r="G8" s="9"/>
      <c r="H8" s="9" t="s">
        <v>32</v>
      </c>
      <c r="I8" s="9" t="s">
        <v>70</v>
      </c>
      <c r="J8" s="11" t="s">
        <v>71</v>
      </c>
      <c r="K8" s="12">
        <v>35365</v>
      </c>
      <c r="L8" s="12">
        <v>31837</v>
      </c>
      <c r="M8" s="12" t="s">
        <v>66</v>
      </c>
      <c r="N8" s="16" t="s">
        <v>66</v>
      </c>
      <c r="O8" s="12">
        <v>0</v>
      </c>
      <c r="P8" s="12">
        <v>0</v>
      </c>
      <c r="Q8" s="16" t="s">
        <v>66</v>
      </c>
      <c r="R8" s="13">
        <v>1</v>
      </c>
      <c r="S8" s="14">
        <v>31837</v>
      </c>
      <c r="T8" s="12">
        <v>31837</v>
      </c>
      <c r="U8" s="11" t="s">
        <v>74</v>
      </c>
    </row>
    <row r="9" spans="2:21" x14ac:dyDescent="0.3">
      <c r="B9" s="8">
        <v>44062</v>
      </c>
      <c r="C9" s="15" t="s">
        <v>75</v>
      </c>
      <c r="D9" s="15"/>
      <c r="E9" s="9"/>
      <c r="F9" s="9" t="s">
        <v>69</v>
      </c>
      <c r="G9" s="9"/>
      <c r="H9" s="9" t="s">
        <v>32</v>
      </c>
      <c r="I9" s="9" t="s">
        <v>70</v>
      </c>
      <c r="J9" s="11" t="s">
        <v>71</v>
      </c>
      <c r="K9" s="12">
        <v>35365</v>
      </c>
      <c r="L9" s="12">
        <v>31837</v>
      </c>
      <c r="M9" s="12" t="s">
        <v>66</v>
      </c>
      <c r="N9" s="16" t="s">
        <v>66</v>
      </c>
      <c r="O9" s="12">
        <v>0</v>
      </c>
      <c r="P9" s="12">
        <v>0</v>
      </c>
      <c r="Q9" s="16" t="s">
        <v>66</v>
      </c>
      <c r="R9" s="13">
        <v>1</v>
      </c>
      <c r="S9" s="14">
        <v>31837</v>
      </c>
      <c r="T9" s="12">
        <v>31837</v>
      </c>
      <c r="U9" s="11" t="s">
        <v>76</v>
      </c>
    </row>
    <row r="10" spans="2:21" x14ac:dyDescent="0.3">
      <c r="B10" s="8">
        <v>44062</v>
      </c>
      <c r="C10" s="15" t="s">
        <v>77</v>
      </c>
      <c r="D10" s="15"/>
      <c r="E10" s="9"/>
      <c r="F10" s="9" t="s">
        <v>69</v>
      </c>
      <c r="G10" s="9"/>
      <c r="H10" s="9" t="s">
        <v>32</v>
      </c>
      <c r="I10" s="9" t="s">
        <v>70</v>
      </c>
      <c r="J10" s="11" t="s">
        <v>71</v>
      </c>
      <c r="K10" s="12">
        <v>35365</v>
      </c>
      <c r="L10" s="12">
        <v>31837</v>
      </c>
      <c r="M10" s="12" t="s">
        <v>66</v>
      </c>
      <c r="N10" s="16" t="s">
        <v>66</v>
      </c>
      <c r="O10" s="12">
        <v>0</v>
      </c>
      <c r="P10" s="12">
        <v>0</v>
      </c>
      <c r="Q10" s="16" t="s">
        <v>66</v>
      </c>
      <c r="R10" s="13">
        <v>1</v>
      </c>
      <c r="S10" s="14">
        <v>31837</v>
      </c>
      <c r="T10" s="12">
        <v>31837</v>
      </c>
      <c r="U10" s="11" t="s">
        <v>78</v>
      </c>
    </row>
    <row r="11" spans="2:21" x14ac:dyDescent="0.3">
      <c r="B11" s="8">
        <v>44054</v>
      </c>
      <c r="C11" s="15" t="s">
        <v>79</v>
      </c>
      <c r="D11" s="15"/>
      <c r="E11" s="9"/>
      <c r="F11" s="9" t="s">
        <v>80</v>
      </c>
      <c r="G11" s="9"/>
      <c r="H11" s="9" t="s">
        <v>32</v>
      </c>
      <c r="I11" s="9" t="s">
        <v>70</v>
      </c>
      <c r="J11" s="11" t="s">
        <v>71</v>
      </c>
      <c r="K11" s="12">
        <v>24295</v>
      </c>
      <c r="L11" s="12">
        <v>22020</v>
      </c>
      <c r="M11" s="12" t="s">
        <v>66</v>
      </c>
      <c r="N11" s="16" t="s">
        <v>66</v>
      </c>
      <c r="O11" s="12">
        <v>0</v>
      </c>
      <c r="P11" s="12">
        <v>0</v>
      </c>
      <c r="Q11" s="16" t="s">
        <v>66</v>
      </c>
      <c r="R11" s="13">
        <v>1</v>
      </c>
      <c r="S11" s="14">
        <v>22020</v>
      </c>
      <c r="T11" s="12">
        <v>22020</v>
      </c>
      <c r="U11" s="11" t="s">
        <v>81</v>
      </c>
    </row>
    <row r="12" spans="2:21" x14ac:dyDescent="0.3">
      <c r="B12" s="8">
        <v>44054</v>
      </c>
      <c r="C12" s="15" t="s">
        <v>82</v>
      </c>
      <c r="D12" s="15"/>
      <c r="E12" s="9"/>
      <c r="F12" s="9" t="s">
        <v>80</v>
      </c>
      <c r="G12" s="9"/>
      <c r="H12" s="9" t="s">
        <v>32</v>
      </c>
      <c r="I12" s="9" t="s">
        <v>70</v>
      </c>
      <c r="J12" s="11" t="s">
        <v>71</v>
      </c>
      <c r="K12" s="12">
        <v>24295</v>
      </c>
      <c r="L12" s="12">
        <v>22020</v>
      </c>
      <c r="M12" s="12" t="s">
        <v>66</v>
      </c>
      <c r="N12" s="16" t="s">
        <v>66</v>
      </c>
      <c r="O12" s="12">
        <v>0</v>
      </c>
      <c r="P12" s="12">
        <v>0</v>
      </c>
      <c r="Q12" s="16" t="s">
        <v>66</v>
      </c>
      <c r="R12" s="13">
        <v>1</v>
      </c>
      <c r="S12" s="14">
        <v>22020</v>
      </c>
      <c r="T12" s="12">
        <v>22020</v>
      </c>
      <c r="U12" s="11" t="s">
        <v>83</v>
      </c>
    </row>
    <row r="13" spans="2:21" x14ac:dyDescent="0.3">
      <c r="B13" s="8">
        <v>44054</v>
      </c>
      <c r="C13" s="15" t="s">
        <v>84</v>
      </c>
      <c r="D13" s="15"/>
      <c r="E13" s="9"/>
      <c r="F13" s="9" t="s">
        <v>80</v>
      </c>
      <c r="G13" s="9"/>
      <c r="H13" s="9" t="s">
        <v>32</v>
      </c>
      <c r="I13" s="9" t="s">
        <v>70</v>
      </c>
      <c r="J13" s="11" t="s">
        <v>71</v>
      </c>
      <c r="K13" s="12">
        <v>24295</v>
      </c>
      <c r="L13" s="12">
        <v>22020</v>
      </c>
      <c r="M13" s="12" t="s">
        <v>66</v>
      </c>
      <c r="N13" s="16" t="s">
        <v>66</v>
      </c>
      <c r="O13" s="12">
        <v>0</v>
      </c>
      <c r="P13" s="12">
        <v>0</v>
      </c>
      <c r="Q13" s="16" t="s">
        <v>66</v>
      </c>
      <c r="R13" s="13">
        <v>1</v>
      </c>
      <c r="S13" s="14">
        <v>22020</v>
      </c>
      <c r="T13" s="12">
        <v>22020</v>
      </c>
      <c r="U13" s="11" t="s">
        <v>85</v>
      </c>
    </row>
    <row r="14" spans="2:21" x14ac:dyDescent="0.3">
      <c r="B14" s="8">
        <v>44054</v>
      </c>
      <c r="C14" s="15" t="s">
        <v>86</v>
      </c>
      <c r="D14" s="15"/>
      <c r="E14" s="9"/>
      <c r="F14" s="9" t="s">
        <v>80</v>
      </c>
      <c r="G14" s="9"/>
      <c r="H14" s="9" t="s">
        <v>32</v>
      </c>
      <c r="I14" s="9" t="s">
        <v>70</v>
      </c>
      <c r="J14" s="11" t="s">
        <v>71</v>
      </c>
      <c r="K14" s="12">
        <v>24295</v>
      </c>
      <c r="L14" s="12">
        <v>22020</v>
      </c>
      <c r="M14" s="12" t="s">
        <v>66</v>
      </c>
      <c r="N14" s="16" t="s">
        <v>66</v>
      </c>
      <c r="O14" s="12">
        <v>0</v>
      </c>
      <c r="P14" s="12">
        <v>0</v>
      </c>
      <c r="Q14" s="16" t="s">
        <v>66</v>
      </c>
      <c r="R14" s="13">
        <v>1</v>
      </c>
      <c r="S14" s="14">
        <v>22020</v>
      </c>
      <c r="T14" s="12">
        <v>22020</v>
      </c>
      <c r="U14" s="11" t="s">
        <v>87</v>
      </c>
    </row>
    <row r="15" spans="2:21" x14ac:dyDescent="0.3">
      <c r="B15" s="8">
        <v>44062</v>
      </c>
      <c r="C15" s="15" t="s">
        <v>88</v>
      </c>
      <c r="D15" s="15"/>
      <c r="E15" s="9"/>
      <c r="F15" s="9" t="s">
        <v>69</v>
      </c>
      <c r="G15" s="9"/>
      <c r="H15" s="9" t="s">
        <v>32</v>
      </c>
      <c r="I15" s="9" t="s">
        <v>70</v>
      </c>
      <c r="J15" s="11" t="s">
        <v>71</v>
      </c>
      <c r="K15" s="12">
        <v>35365</v>
      </c>
      <c r="L15" s="12">
        <v>31837</v>
      </c>
      <c r="M15" s="12" t="s">
        <v>66</v>
      </c>
      <c r="N15" s="16" t="s">
        <v>66</v>
      </c>
      <c r="O15" s="12">
        <v>0</v>
      </c>
      <c r="P15" s="12">
        <v>0</v>
      </c>
      <c r="Q15" s="16" t="s">
        <v>66</v>
      </c>
      <c r="R15" s="13">
        <v>1</v>
      </c>
      <c r="S15" s="14">
        <v>31837</v>
      </c>
      <c r="T15" s="12">
        <v>31837</v>
      </c>
      <c r="U15" s="11" t="s">
        <v>89</v>
      </c>
    </row>
    <row r="16" spans="2:21" x14ac:dyDescent="0.3">
      <c r="B16" s="8">
        <v>44062</v>
      </c>
      <c r="C16" s="15" t="s">
        <v>90</v>
      </c>
      <c r="D16" s="15"/>
      <c r="E16" s="9"/>
      <c r="F16" s="9" t="s">
        <v>91</v>
      </c>
      <c r="G16" s="9"/>
      <c r="H16" s="9" t="s">
        <v>32</v>
      </c>
      <c r="I16" s="9" t="s">
        <v>70</v>
      </c>
      <c r="J16" s="11" t="s">
        <v>71</v>
      </c>
      <c r="K16" s="12">
        <v>35365</v>
      </c>
      <c r="L16" s="12">
        <v>31837</v>
      </c>
      <c r="M16" s="12" t="s">
        <v>66</v>
      </c>
      <c r="N16" s="16" t="s">
        <v>66</v>
      </c>
      <c r="O16" s="12">
        <v>0</v>
      </c>
      <c r="P16" s="12">
        <v>0</v>
      </c>
      <c r="Q16" s="16" t="s">
        <v>66</v>
      </c>
      <c r="R16" s="13">
        <v>1</v>
      </c>
      <c r="S16" s="14">
        <v>31837</v>
      </c>
      <c r="T16" s="12">
        <v>31837</v>
      </c>
      <c r="U16" s="11" t="s">
        <v>92</v>
      </c>
    </row>
    <row r="17" spans="2:21" x14ac:dyDescent="0.3">
      <c r="B17" s="8">
        <v>44110</v>
      </c>
      <c r="C17" s="15" t="s">
        <v>93</v>
      </c>
      <c r="D17" s="15"/>
      <c r="E17" s="9"/>
      <c r="F17" s="9" t="s">
        <v>94</v>
      </c>
      <c r="G17" s="9"/>
      <c r="H17" s="9" t="s">
        <v>33</v>
      </c>
      <c r="I17" s="9" t="s">
        <v>95</v>
      </c>
      <c r="J17" s="11" t="s">
        <v>96</v>
      </c>
      <c r="K17" s="12">
        <v>32874</v>
      </c>
      <c r="L17" s="12">
        <v>28852</v>
      </c>
      <c r="M17" s="12" t="s">
        <v>66</v>
      </c>
      <c r="N17" s="16" t="s">
        <v>66</v>
      </c>
      <c r="O17" s="12">
        <v>0</v>
      </c>
      <c r="P17" s="12">
        <v>0</v>
      </c>
      <c r="Q17" s="16" t="s">
        <v>66</v>
      </c>
      <c r="R17" s="13">
        <v>1</v>
      </c>
      <c r="S17" s="14">
        <v>28852</v>
      </c>
      <c r="T17" s="12">
        <v>28852</v>
      </c>
      <c r="U17" s="11" t="s">
        <v>97</v>
      </c>
    </row>
    <row r="18" spans="2:21" x14ac:dyDescent="0.3">
      <c r="B18" s="8"/>
      <c r="C18" s="15" t="s">
        <v>98</v>
      </c>
      <c r="D18" s="15"/>
      <c r="E18" s="9"/>
      <c r="F18" s="9" t="s">
        <v>99</v>
      </c>
      <c r="G18" s="9"/>
      <c r="H18" s="9" t="s">
        <v>32</v>
      </c>
      <c r="I18" s="9" t="s">
        <v>70</v>
      </c>
      <c r="J18" s="11" t="s">
        <v>71</v>
      </c>
      <c r="K18" s="12">
        <v>35365</v>
      </c>
      <c r="L18" s="12">
        <v>31837</v>
      </c>
      <c r="M18" s="12" t="s">
        <v>66</v>
      </c>
      <c r="N18" s="16" t="s">
        <v>66</v>
      </c>
      <c r="O18" s="12">
        <v>0</v>
      </c>
      <c r="P18" s="12">
        <v>0</v>
      </c>
      <c r="Q18" s="16" t="s">
        <v>66</v>
      </c>
      <c r="R18" s="13">
        <v>1</v>
      </c>
      <c r="S18" s="14">
        <v>31837</v>
      </c>
      <c r="T18" s="12">
        <v>31837</v>
      </c>
      <c r="U18" s="11" t="s">
        <v>100</v>
      </c>
    </row>
    <row r="19" spans="2:21" x14ac:dyDescent="0.3">
      <c r="B19" s="8"/>
      <c r="C19" s="15" t="s">
        <v>101</v>
      </c>
      <c r="D19" s="15"/>
      <c r="E19" s="9"/>
      <c r="F19" s="9" t="s">
        <v>99</v>
      </c>
      <c r="G19" s="9"/>
      <c r="H19" s="9" t="s">
        <v>32</v>
      </c>
      <c r="I19" s="9" t="s">
        <v>70</v>
      </c>
      <c r="J19" s="11" t="s">
        <v>71</v>
      </c>
      <c r="K19" s="12">
        <v>35365</v>
      </c>
      <c r="L19" s="12">
        <v>31837</v>
      </c>
      <c r="M19" s="12" t="s">
        <v>66</v>
      </c>
      <c r="N19" s="16" t="s">
        <v>66</v>
      </c>
      <c r="O19" s="12">
        <v>0</v>
      </c>
      <c r="P19" s="12">
        <v>0</v>
      </c>
      <c r="Q19" s="16" t="s">
        <v>66</v>
      </c>
      <c r="R19" s="13">
        <v>1</v>
      </c>
      <c r="S19" s="14">
        <v>31837</v>
      </c>
      <c r="T19" s="12">
        <v>31837</v>
      </c>
      <c r="U19" s="11" t="s">
        <v>102</v>
      </c>
    </row>
    <row r="20" spans="2:21" x14ac:dyDescent="0.3">
      <c r="B20" s="8"/>
      <c r="C20" s="15" t="s">
        <v>103</v>
      </c>
      <c r="D20" s="15"/>
      <c r="E20" s="9"/>
      <c r="F20" s="9" t="s">
        <v>99</v>
      </c>
      <c r="G20" s="9"/>
      <c r="H20" s="9" t="s">
        <v>32</v>
      </c>
      <c r="I20" s="9" t="s">
        <v>70</v>
      </c>
      <c r="J20" s="11" t="s">
        <v>71</v>
      </c>
      <c r="K20" s="12">
        <v>35365</v>
      </c>
      <c r="L20" s="12">
        <v>31837</v>
      </c>
      <c r="M20" s="12" t="s">
        <v>66</v>
      </c>
      <c r="N20" s="16" t="s">
        <v>66</v>
      </c>
      <c r="O20" s="12">
        <v>0</v>
      </c>
      <c r="P20" s="12">
        <v>0</v>
      </c>
      <c r="Q20" s="16" t="s">
        <v>66</v>
      </c>
      <c r="R20" s="13">
        <v>1</v>
      </c>
      <c r="S20" s="14">
        <v>31837</v>
      </c>
      <c r="T20" s="12">
        <v>31837</v>
      </c>
      <c r="U20" s="11" t="s">
        <v>104</v>
      </c>
    </row>
    <row r="21" spans="2:21" x14ac:dyDescent="0.3">
      <c r="B21" s="8">
        <v>44053</v>
      </c>
      <c r="C21" s="15" t="s">
        <v>105</v>
      </c>
      <c r="D21" s="15"/>
      <c r="E21" s="9"/>
      <c r="F21" s="9" t="s">
        <v>106</v>
      </c>
      <c r="G21" s="9"/>
      <c r="H21" s="9" t="s">
        <v>33</v>
      </c>
      <c r="I21" s="9" t="s">
        <v>107</v>
      </c>
      <c r="J21" s="11" t="s">
        <v>108</v>
      </c>
      <c r="K21" s="12">
        <v>26114</v>
      </c>
      <c r="L21" s="12">
        <v>22517</v>
      </c>
      <c r="M21" s="12" t="s">
        <v>66</v>
      </c>
      <c r="N21" s="16" t="s">
        <v>66</v>
      </c>
      <c r="O21" s="12">
        <v>0</v>
      </c>
      <c r="P21" s="12">
        <v>0</v>
      </c>
      <c r="Q21" s="16" t="s">
        <v>66</v>
      </c>
      <c r="R21" s="13">
        <v>1</v>
      </c>
      <c r="S21" s="14">
        <v>22517</v>
      </c>
      <c r="T21" s="12">
        <v>22517</v>
      </c>
      <c r="U21" s="11" t="s">
        <v>109</v>
      </c>
    </row>
    <row r="22" spans="2:21" x14ac:dyDescent="0.3">
      <c r="B22" s="8"/>
      <c r="C22" s="15" t="s">
        <v>110</v>
      </c>
      <c r="D22" s="15"/>
      <c r="E22" s="9"/>
      <c r="F22" s="9" t="s">
        <v>111</v>
      </c>
      <c r="G22" s="9"/>
      <c r="H22" s="9" t="s">
        <v>32</v>
      </c>
      <c r="I22" s="9" t="s">
        <v>70</v>
      </c>
      <c r="J22" s="11" t="s">
        <v>71</v>
      </c>
      <c r="K22" s="12">
        <v>24295</v>
      </c>
      <c r="L22" s="12">
        <v>22020</v>
      </c>
      <c r="M22" s="12" t="s">
        <v>66</v>
      </c>
      <c r="N22" s="16" t="s">
        <v>66</v>
      </c>
      <c r="O22" s="12">
        <v>0</v>
      </c>
      <c r="P22" s="12">
        <v>0</v>
      </c>
      <c r="Q22" s="16" t="s">
        <v>66</v>
      </c>
      <c r="R22" s="13">
        <v>1</v>
      </c>
      <c r="S22" s="14">
        <v>22020</v>
      </c>
      <c r="T22" s="12">
        <v>22020</v>
      </c>
      <c r="U22" s="11" t="s">
        <v>112</v>
      </c>
    </row>
    <row r="23" spans="2:21" x14ac:dyDescent="0.3">
      <c r="B23" s="8"/>
      <c r="C23" s="15" t="s">
        <v>113</v>
      </c>
      <c r="D23" s="15"/>
      <c r="E23" s="9"/>
      <c r="F23" s="9" t="s">
        <v>111</v>
      </c>
      <c r="G23" s="9"/>
      <c r="H23" s="9" t="s">
        <v>32</v>
      </c>
      <c r="I23" s="9" t="s">
        <v>70</v>
      </c>
      <c r="J23" s="11" t="s">
        <v>71</v>
      </c>
      <c r="K23" s="12">
        <v>24295</v>
      </c>
      <c r="L23" s="12">
        <v>22020</v>
      </c>
      <c r="M23" s="12" t="s">
        <v>66</v>
      </c>
      <c r="N23" s="16" t="s">
        <v>66</v>
      </c>
      <c r="O23" s="12">
        <v>0</v>
      </c>
      <c r="P23" s="12">
        <v>0</v>
      </c>
      <c r="Q23" s="16" t="s">
        <v>66</v>
      </c>
      <c r="R23" s="13">
        <v>1</v>
      </c>
      <c r="S23" s="14">
        <v>22020</v>
      </c>
      <c r="T23" s="12">
        <v>22020</v>
      </c>
      <c r="U23" s="11" t="s">
        <v>114</v>
      </c>
    </row>
    <row r="24" spans="2:21" x14ac:dyDescent="0.3">
      <c r="B24" s="8"/>
      <c r="C24" s="15" t="s">
        <v>115</v>
      </c>
      <c r="D24" s="15"/>
      <c r="E24" s="9"/>
      <c r="F24" s="9" t="s">
        <v>111</v>
      </c>
      <c r="G24" s="9"/>
      <c r="H24" s="9" t="s">
        <v>32</v>
      </c>
      <c r="I24" s="9" t="s">
        <v>70</v>
      </c>
      <c r="J24" s="11" t="s">
        <v>71</v>
      </c>
      <c r="K24" s="12">
        <v>24295</v>
      </c>
      <c r="L24" s="12">
        <v>22020</v>
      </c>
      <c r="M24" s="12" t="s">
        <v>66</v>
      </c>
      <c r="N24" s="16" t="s">
        <v>66</v>
      </c>
      <c r="O24" s="12">
        <v>0</v>
      </c>
      <c r="P24" s="12">
        <v>0</v>
      </c>
      <c r="Q24" s="16" t="s">
        <v>66</v>
      </c>
      <c r="R24" s="13">
        <v>1</v>
      </c>
      <c r="S24" s="14">
        <v>22020</v>
      </c>
      <c r="T24" s="12">
        <v>22020</v>
      </c>
      <c r="U24" s="11" t="s">
        <v>116</v>
      </c>
    </row>
    <row r="25" spans="2:21" x14ac:dyDescent="0.3">
      <c r="B25" s="8"/>
      <c r="C25" s="15" t="s">
        <v>117</v>
      </c>
      <c r="D25" s="15"/>
      <c r="E25" s="9"/>
      <c r="F25" s="9" t="s">
        <v>111</v>
      </c>
      <c r="G25" s="9"/>
      <c r="H25" s="9" t="s">
        <v>32</v>
      </c>
      <c r="I25" s="9" t="s">
        <v>70</v>
      </c>
      <c r="J25" s="11" t="s">
        <v>71</v>
      </c>
      <c r="K25" s="12">
        <v>24295</v>
      </c>
      <c r="L25" s="12">
        <v>22020</v>
      </c>
      <c r="M25" s="12" t="s">
        <v>66</v>
      </c>
      <c r="N25" s="16" t="s">
        <v>66</v>
      </c>
      <c r="O25" s="12">
        <v>0</v>
      </c>
      <c r="P25" s="12">
        <v>0</v>
      </c>
      <c r="Q25" s="16" t="s">
        <v>66</v>
      </c>
      <c r="R25" s="13">
        <v>1</v>
      </c>
      <c r="S25" s="14">
        <v>22020</v>
      </c>
      <c r="T25" s="12">
        <v>22020</v>
      </c>
      <c r="U25" s="11" t="s">
        <v>118</v>
      </c>
    </row>
    <row r="26" spans="2:21" x14ac:dyDescent="0.3">
      <c r="B26" s="8">
        <v>44062</v>
      </c>
      <c r="C26" s="15" t="s">
        <v>119</v>
      </c>
      <c r="D26" s="15"/>
      <c r="E26" s="9"/>
      <c r="F26" s="9" t="s">
        <v>69</v>
      </c>
      <c r="G26" s="9"/>
      <c r="H26" s="9" t="s">
        <v>32</v>
      </c>
      <c r="I26" s="9" t="s">
        <v>70</v>
      </c>
      <c r="J26" s="11" t="s">
        <v>71</v>
      </c>
      <c r="K26" s="12">
        <v>35365</v>
      </c>
      <c r="L26" s="12">
        <v>31837</v>
      </c>
      <c r="M26" s="12" t="s">
        <v>66</v>
      </c>
      <c r="N26" s="16" t="s">
        <v>66</v>
      </c>
      <c r="O26" s="12">
        <v>0</v>
      </c>
      <c r="P26" s="12">
        <v>0</v>
      </c>
      <c r="Q26" s="16" t="s">
        <v>66</v>
      </c>
      <c r="R26" s="13">
        <v>1</v>
      </c>
      <c r="S26" s="14">
        <v>31837</v>
      </c>
      <c r="T26" s="12">
        <v>31837</v>
      </c>
      <c r="U26" s="11" t="s">
        <v>120</v>
      </c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ref="S27:S70" si="0">R27*L27</f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0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0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0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0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0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0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0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0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0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0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si="0"/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0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0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0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0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0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0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0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0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0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0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0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0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0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0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0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0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0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0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0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0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0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0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0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0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0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0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0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0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0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0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0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si="0"/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ref="S71:S134" si="1">R71*L71</f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1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1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1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1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1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1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1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1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1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1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1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1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1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1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1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1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1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1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1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1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1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1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1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1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1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1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1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1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1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1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si="1"/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1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1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1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1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1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1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1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1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1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1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1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1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1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1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1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1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1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1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1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1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1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1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1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1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1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1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1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1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1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1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1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si="1"/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ref="S135:S168" si="2">R135*L135</f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2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2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2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2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2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2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2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2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2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2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2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2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2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2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2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2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2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2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2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2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2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2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2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2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2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2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2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2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2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2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si="2"/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2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2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mergeCells count="4">
    <mergeCell ref="C1:E1"/>
    <mergeCell ref="C2:E2"/>
    <mergeCell ref="I2:J3"/>
    <mergeCell ref="C3:E3"/>
  </mergeCells>
  <dataValidations count="4">
    <dataValidation type="list" allowBlank="1" showInputMessage="1" showErrorMessage="1" sqref="D6:D168" xr:uid="{99018AC3-9623-40C7-BA96-34CA8FB5B96A}">
      <formula1>$B$439:$B$444</formula1>
    </dataValidation>
    <dataValidation type="list" allowBlank="1" showInputMessage="1" showErrorMessage="1" sqref="G6:G168" xr:uid="{C2CAE599-5C36-497C-B8B6-3EBB03BD4717}">
      <formula1>$B$445:$B$448</formula1>
    </dataValidation>
    <dataValidation type="list" allowBlank="1" showInputMessage="1" showErrorMessage="1" sqref="H6:H168" xr:uid="{BF3D0A4A-6896-4A04-AA90-85D7205F8D99}">
      <formula1>$B$449:$B$450</formula1>
    </dataValidation>
    <dataValidation type="list" allowBlank="1" showInputMessage="1" showErrorMessage="1" sqref="E6:E168" xr:uid="{3E4E4D8C-88F7-4011-90AA-9421E7CB9034}">
      <formula1>$B$451:$B$470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224ED-0A55-4AEF-A032-18994E9E2EB5}">
  <dimension ref="B1:U470"/>
  <sheetViews>
    <sheetView showGridLines="0" zoomScale="75" zoomScaleNormal="75" zoomScaleSheetLayoutView="100" workbookViewId="0">
      <pane ySplit="5" topLeftCell="A6" activePane="bottomLeft" state="frozen"/>
      <selection pane="bottomLeft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 t="s">
        <v>60</v>
      </c>
      <c r="D1" s="20"/>
      <c r="E1" s="20"/>
      <c r="H1" s="4" t="s">
        <v>7</v>
      </c>
      <c r="I1" s="10" t="s">
        <v>61</v>
      </c>
    </row>
    <row r="2" spans="2:21" ht="19.899999999999999" customHeight="1" x14ac:dyDescent="0.35">
      <c r="B2" s="3" t="s">
        <v>6</v>
      </c>
      <c r="C2" s="20">
        <v>233695</v>
      </c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 t="s">
        <v>59</v>
      </c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8"/>
      <c r="C6" s="15"/>
      <c r="D6" s="15"/>
      <c r="E6" s="9"/>
      <c r="F6" s="9"/>
      <c r="G6" s="9"/>
      <c r="H6" s="9"/>
      <c r="I6" s="9"/>
      <c r="J6" s="11"/>
      <c r="K6" s="12"/>
      <c r="L6" s="12"/>
      <c r="M6" s="12"/>
      <c r="N6" s="16"/>
      <c r="O6" s="12"/>
      <c r="P6" s="12"/>
      <c r="Q6" s="16"/>
      <c r="R6" s="13"/>
      <c r="S6" s="14">
        <f>R6*L6</f>
        <v>0</v>
      </c>
      <c r="T6" s="12"/>
      <c r="U6" s="11"/>
    </row>
    <row r="7" spans="2:21" x14ac:dyDescent="0.3">
      <c r="B7" s="8"/>
      <c r="C7" s="15"/>
      <c r="D7" s="15"/>
      <c r="E7" s="9"/>
      <c r="F7" s="9"/>
      <c r="G7" s="9"/>
      <c r="H7" s="9"/>
      <c r="I7" s="9"/>
      <c r="J7" s="11"/>
      <c r="K7" s="12"/>
      <c r="L7" s="12"/>
      <c r="M7" s="12"/>
      <c r="N7" s="16"/>
      <c r="O7" s="12"/>
      <c r="P7" s="12"/>
      <c r="Q7" s="16"/>
      <c r="R7" s="13"/>
      <c r="S7" s="14">
        <f t="shared" ref="S7:S70" si="0">R7*L7</f>
        <v>0</v>
      </c>
      <c r="T7" s="12"/>
      <c r="U7" s="11"/>
    </row>
    <row r="8" spans="2:21" x14ac:dyDescent="0.3">
      <c r="B8" s="8"/>
      <c r="C8" s="15"/>
      <c r="D8" s="15"/>
      <c r="E8" s="9"/>
      <c r="F8" s="9"/>
      <c r="G8" s="9"/>
      <c r="H8" s="9"/>
      <c r="I8" s="9"/>
      <c r="J8" s="11"/>
      <c r="K8" s="12"/>
      <c r="L8" s="12"/>
      <c r="M8" s="12"/>
      <c r="N8" s="16"/>
      <c r="O8" s="12"/>
      <c r="P8" s="12"/>
      <c r="Q8" s="16"/>
      <c r="R8" s="13"/>
      <c r="S8" s="14">
        <f t="shared" si="0"/>
        <v>0</v>
      </c>
      <c r="T8" s="12"/>
      <c r="U8" s="11"/>
    </row>
    <row r="9" spans="2:21" x14ac:dyDescent="0.3">
      <c r="B9" s="8"/>
      <c r="C9" s="15"/>
      <c r="D9" s="15"/>
      <c r="E9" s="9"/>
      <c r="F9" s="9"/>
      <c r="G9" s="9"/>
      <c r="H9" s="9"/>
      <c r="I9" s="9"/>
      <c r="J9" s="11"/>
      <c r="K9" s="12"/>
      <c r="L9" s="12"/>
      <c r="M9" s="12"/>
      <c r="N9" s="16"/>
      <c r="O9" s="12"/>
      <c r="P9" s="12"/>
      <c r="Q9" s="16"/>
      <c r="R9" s="13"/>
      <c r="S9" s="14">
        <f t="shared" si="0"/>
        <v>0</v>
      </c>
      <c r="T9" s="12"/>
      <c r="U9" s="11"/>
    </row>
    <row r="10" spans="2:21" x14ac:dyDescent="0.3">
      <c r="B10" s="8"/>
      <c r="C10" s="15"/>
      <c r="D10" s="15"/>
      <c r="E10" s="9"/>
      <c r="F10" s="9"/>
      <c r="G10" s="9"/>
      <c r="H10" s="9"/>
      <c r="I10" s="9"/>
      <c r="J10" s="11"/>
      <c r="K10" s="12"/>
      <c r="L10" s="12"/>
      <c r="M10" s="12"/>
      <c r="N10" s="16"/>
      <c r="O10" s="12"/>
      <c r="P10" s="12"/>
      <c r="Q10" s="16"/>
      <c r="R10" s="13"/>
      <c r="S10" s="14">
        <f t="shared" si="0"/>
        <v>0</v>
      </c>
      <c r="T10" s="12"/>
      <c r="U10" s="11"/>
    </row>
    <row r="11" spans="2:21" x14ac:dyDescent="0.3">
      <c r="B11" s="8"/>
      <c r="C11" s="15"/>
      <c r="D11" s="15"/>
      <c r="E11" s="9"/>
      <c r="F11" s="9"/>
      <c r="G11" s="9"/>
      <c r="H11" s="9"/>
      <c r="I11" s="9"/>
      <c r="J11" s="11"/>
      <c r="K11" s="12"/>
      <c r="L11" s="12"/>
      <c r="M11" s="12"/>
      <c r="N11" s="16"/>
      <c r="O11" s="12"/>
      <c r="P11" s="12"/>
      <c r="Q11" s="16"/>
      <c r="R11" s="13"/>
      <c r="S11" s="14">
        <f t="shared" si="0"/>
        <v>0</v>
      </c>
      <c r="T11" s="12"/>
      <c r="U11" s="11"/>
    </row>
    <row r="12" spans="2:21" x14ac:dyDescent="0.3">
      <c r="B12" s="8"/>
      <c r="C12" s="15"/>
      <c r="D12" s="15"/>
      <c r="E12" s="9"/>
      <c r="F12" s="9"/>
      <c r="G12" s="9"/>
      <c r="H12" s="9"/>
      <c r="I12" s="9"/>
      <c r="J12" s="11"/>
      <c r="K12" s="12"/>
      <c r="L12" s="12"/>
      <c r="M12" s="12"/>
      <c r="N12" s="16"/>
      <c r="O12" s="12"/>
      <c r="P12" s="12"/>
      <c r="Q12" s="16"/>
      <c r="R12" s="13"/>
      <c r="S12" s="14">
        <f t="shared" si="0"/>
        <v>0</v>
      </c>
      <c r="T12" s="12"/>
      <c r="U12" s="11"/>
    </row>
    <row r="13" spans="2:21" x14ac:dyDescent="0.3">
      <c r="B13" s="8"/>
      <c r="C13" s="15"/>
      <c r="D13" s="15"/>
      <c r="E13" s="9"/>
      <c r="F13" s="9"/>
      <c r="G13" s="9"/>
      <c r="H13" s="9"/>
      <c r="I13" s="9"/>
      <c r="J13" s="11"/>
      <c r="K13" s="12"/>
      <c r="L13" s="12"/>
      <c r="M13" s="12"/>
      <c r="N13" s="16"/>
      <c r="O13" s="12"/>
      <c r="P13" s="12"/>
      <c r="Q13" s="16"/>
      <c r="R13" s="13"/>
      <c r="S13" s="14">
        <f t="shared" si="0"/>
        <v>0</v>
      </c>
      <c r="T13" s="12"/>
      <c r="U13" s="11"/>
    </row>
    <row r="14" spans="2:21" x14ac:dyDescent="0.3">
      <c r="B14" s="8"/>
      <c r="C14" s="15"/>
      <c r="D14" s="15"/>
      <c r="E14" s="9"/>
      <c r="F14" s="9"/>
      <c r="G14" s="9"/>
      <c r="H14" s="9"/>
      <c r="I14" s="9"/>
      <c r="J14" s="11"/>
      <c r="K14" s="12"/>
      <c r="L14" s="12"/>
      <c r="M14" s="12"/>
      <c r="N14" s="16"/>
      <c r="O14" s="12"/>
      <c r="P14" s="12"/>
      <c r="Q14" s="16"/>
      <c r="R14" s="13"/>
      <c r="S14" s="14">
        <f t="shared" si="0"/>
        <v>0</v>
      </c>
      <c r="T14" s="12"/>
      <c r="U14" s="11"/>
    </row>
    <row r="15" spans="2:21" x14ac:dyDescent="0.3">
      <c r="B15" s="8"/>
      <c r="C15" s="15"/>
      <c r="D15" s="15"/>
      <c r="E15" s="9"/>
      <c r="F15" s="9"/>
      <c r="G15" s="9"/>
      <c r="H15" s="9"/>
      <c r="I15" s="9"/>
      <c r="J15" s="11"/>
      <c r="K15" s="12"/>
      <c r="L15" s="12"/>
      <c r="M15" s="12"/>
      <c r="N15" s="16"/>
      <c r="O15" s="12"/>
      <c r="P15" s="12"/>
      <c r="Q15" s="16"/>
      <c r="R15" s="13"/>
      <c r="S15" s="14">
        <f t="shared" si="0"/>
        <v>0</v>
      </c>
      <c r="T15" s="12"/>
      <c r="U15" s="11"/>
    </row>
    <row r="16" spans="2:21" x14ac:dyDescent="0.3">
      <c r="B16" s="8"/>
      <c r="C16" s="15"/>
      <c r="D16" s="15"/>
      <c r="E16" s="9"/>
      <c r="F16" s="9"/>
      <c r="G16" s="9"/>
      <c r="H16" s="9"/>
      <c r="I16" s="9"/>
      <c r="J16" s="11"/>
      <c r="K16" s="12"/>
      <c r="L16" s="12"/>
      <c r="M16" s="12"/>
      <c r="N16" s="16"/>
      <c r="O16" s="12"/>
      <c r="P16" s="12"/>
      <c r="Q16" s="16"/>
      <c r="R16" s="13"/>
      <c r="S16" s="14">
        <f t="shared" si="0"/>
        <v>0</v>
      </c>
      <c r="T16" s="12"/>
      <c r="U16" s="11"/>
    </row>
    <row r="17" spans="2:21" x14ac:dyDescent="0.3">
      <c r="B17" s="8"/>
      <c r="C17" s="15"/>
      <c r="D17" s="15"/>
      <c r="E17" s="9"/>
      <c r="F17" s="9"/>
      <c r="G17" s="9"/>
      <c r="H17" s="9"/>
      <c r="I17" s="9"/>
      <c r="J17" s="11"/>
      <c r="K17" s="12"/>
      <c r="L17" s="12"/>
      <c r="M17" s="12"/>
      <c r="N17" s="16"/>
      <c r="O17" s="12"/>
      <c r="P17" s="12"/>
      <c r="Q17" s="16"/>
      <c r="R17" s="13"/>
      <c r="S17" s="14">
        <f t="shared" si="0"/>
        <v>0</v>
      </c>
      <c r="T17" s="12"/>
      <c r="U17" s="11"/>
    </row>
    <row r="18" spans="2:21" x14ac:dyDescent="0.3">
      <c r="B18" s="8"/>
      <c r="C18" s="15"/>
      <c r="D18" s="15"/>
      <c r="E18" s="9"/>
      <c r="F18" s="9"/>
      <c r="G18" s="9"/>
      <c r="H18" s="9"/>
      <c r="I18" s="9"/>
      <c r="J18" s="11"/>
      <c r="K18" s="12"/>
      <c r="L18" s="12"/>
      <c r="M18" s="12"/>
      <c r="N18" s="16"/>
      <c r="O18" s="12"/>
      <c r="P18" s="12"/>
      <c r="Q18" s="16"/>
      <c r="R18" s="13"/>
      <c r="S18" s="14">
        <f t="shared" si="0"/>
        <v>0</v>
      </c>
      <c r="T18" s="12"/>
      <c r="U18" s="11"/>
    </row>
    <row r="19" spans="2:21" x14ac:dyDescent="0.3">
      <c r="B19" s="8"/>
      <c r="C19" s="15"/>
      <c r="D19" s="15"/>
      <c r="E19" s="9"/>
      <c r="F19" s="9"/>
      <c r="G19" s="9"/>
      <c r="H19" s="9"/>
      <c r="I19" s="9"/>
      <c r="J19" s="11"/>
      <c r="K19" s="12"/>
      <c r="L19" s="12"/>
      <c r="M19" s="12"/>
      <c r="N19" s="16"/>
      <c r="O19" s="12"/>
      <c r="P19" s="12"/>
      <c r="Q19" s="16"/>
      <c r="R19" s="13"/>
      <c r="S19" s="14">
        <f t="shared" si="0"/>
        <v>0</v>
      </c>
      <c r="T19" s="12"/>
      <c r="U19" s="11"/>
    </row>
    <row r="20" spans="2:21" x14ac:dyDescent="0.3">
      <c r="B20" s="8"/>
      <c r="C20" s="15"/>
      <c r="D20" s="15"/>
      <c r="E20" s="9"/>
      <c r="F20" s="9"/>
      <c r="G20" s="9"/>
      <c r="H20" s="9"/>
      <c r="I20" s="9"/>
      <c r="J20" s="11"/>
      <c r="K20" s="12"/>
      <c r="L20" s="12"/>
      <c r="M20" s="12"/>
      <c r="N20" s="16"/>
      <c r="O20" s="12"/>
      <c r="P20" s="12"/>
      <c r="Q20" s="16"/>
      <c r="R20" s="13"/>
      <c r="S20" s="14">
        <f t="shared" si="0"/>
        <v>0</v>
      </c>
      <c r="T20" s="12"/>
      <c r="U20" s="11"/>
    </row>
    <row r="21" spans="2:21" x14ac:dyDescent="0.3">
      <c r="B21" s="8"/>
      <c r="C21" s="15"/>
      <c r="D21" s="15"/>
      <c r="E21" s="9"/>
      <c r="F21" s="9"/>
      <c r="G21" s="9"/>
      <c r="H21" s="9"/>
      <c r="I21" s="9"/>
      <c r="J21" s="11"/>
      <c r="K21" s="12"/>
      <c r="L21" s="12"/>
      <c r="M21" s="12"/>
      <c r="N21" s="16"/>
      <c r="O21" s="12"/>
      <c r="P21" s="12"/>
      <c r="Q21" s="16"/>
      <c r="R21" s="13"/>
      <c r="S21" s="14">
        <f t="shared" si="0"/>
        <v>0</v>
      </c>
      <c r="T21" s="12"/>
      <c r="U21" s="11"/>
    </row>
    <row r="22" spans="2:21" x14ac:dyDescent="0.3">
      <c r="B22" s="8"/>
      <c r="C22" s="15"/>
      <c r="D22" s="15"/>
      <c r="E22" s="9"/>
      <c r="F22" s="9"/>
      <c r="G22" s="9"/>
      <c r="H22" s="9"/>
      <c r="I22" s="9"/>
      <c r="J22" s="11"/>
      <c r="K22" s="12"/>
      <c r="L22" s="12"/>
      <c r="M22" s="12"/>
      <c r="N22" s="16"/>
      <c r="O22" s="12"/>
      <c r="P22" s="12"/>
      <c r="Q22" s="16"/>
      <c r="R22" s="13"/>
      <c r="S22" s="14">
        <f t="shared" si="0"/>
        <v>0</v>
      </c>
      <c r="T22" s="12"/>
      <c r="U22" s="11"/>
    </row>
    <row r="23" spans="2:21" x14ac:dyDescent="0.3">
      <c r="B23" s="8"/>
      <c r="C23" s="15"/>
      <c r="D23" s="15"/>
      <c r="E23" s="9"/>
      <c r="F23" s="9"/>
      <c r="G23" s="9"/>
      <c r="H23" s="9"/>
      <c r="I23" s="9"/>
      <c r="J23" s="11"/>
      <c r="K23" s="12"/>
      <c r="L23" s="12"/>
      <c r="M23" s="12"/>
      <c r="N23" s="16"/>
      <c r="O23" s="12"/>
      <c r="P23" s="12"/>
      <c r="Q23" s="16"/>
      <c r="R23" s="13"/>
      <c r="S23" s="14">
        <f t="shared" si="0"/>
        <v>0</v>
      </c>
      <c r="T23" s="12"/>
      <c r="U23" s="11"/>
    </row>
    <row r="24" spans="2:21" x14ac:dyDescent="0.3">
      <c r="B24" s="8"/>
      <c r="C24" s="15"/>
      <c r="D24" s="15"/>
      <c r="E24" s="9"/>
      <c r="F24" s="9"/>
      <c r="G24" s="9"/>
      <c r="H24" s="9"/>
      <c r="I24" s="9"/>
      <c r="J24" s="11"/>
      <c r="K24" s="12"/>
      <c r="L24" s="12"/>
      <c r="M24" s="12"/>
      <c r="N24" s="16"/>
      <c r="O24" s="12"/>
      <c r="P24" s="12"/>
      <c r="Q24" s="16"/>
      <c r="R24" s="13"/>
      <c r="S24" s="14">
        <f t="shared" si="0"/>
        <v>0</v>
      </c>
      <c r="T24" s="12"/>
      <c r="U24" s="11"/>
    </row>
    <row r="25" spans="2:21" x14ac:dyDescent="0.3">
      <c r="B25" s="8"/>
      <c r="C25" s="15"/>
      <c r="D25" s="15"/>
      <c r="E25" s="9"/>
      <c r="F25" s="9"/>
      <c r="G25" s="9"/>
      <c r="H25" s="9"/>
      <c r="I25" s="9"/>
      <c r="J25" s="11"/>
      <c r="K25" s="12"/>
      <c r="L25" s="12"/>
      <c r="M25" s="12"/>
      <c r="N25" s="16"/>
      <c r="O25" s="12"/>
      <c r="P25" s="12"/>
      <c r="Q25" s="16"/>
      <c r="R25" s="13"/>
      <c r="S25" s="14">
        <f t="shared" si="0"/>
        <v>0</v>
      </c>
      <c r="T25" s="12"/>
      <c r="U25" s="11"/>
    </row>
    <row r="26" spans="2:21" x14ac:dyDescent="0.3">
      <c r="B26" s="8"/>
      <c r="C26" s="15"/>
      <c r="D26" s="15"/>
      <c r="E26" s="9"/>
      <c r="F26" s="9"/>
      <c r="G26" s="9"/>
      <c r="H26" s="9"/>
      <c r="I26" s="9"/>
      <c r="J26" s="11"/>
      <c r="K26" s="12"/>
      <c r="L26" s="12"/>
      <c r="M26" s="12"/>
      <c r="N26" s="16"/>
      <c r="O26" s="12"/>
      <c r="P26" s="12"/>
      <c r="Q26" s="16"/>
      <c r="R26" s="13"/>
      <c r="S26" s="14">
        <f t="shared" si="0"/>
        <v>0</v>
      </c>
      <c r="T26" s="12"/>
      <c r="U26" s="11"/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si="0"/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0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0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0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0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0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0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0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0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0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0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si="0"/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0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0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0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0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0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0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0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0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0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0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0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0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0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0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0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0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0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0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0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0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0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0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0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0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0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0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0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0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0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0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0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si="0"/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ref="S71:S134" si="1">R71*L71</f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1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1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1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1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1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1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1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1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1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1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1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1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1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1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1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1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1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1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1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1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1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1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1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1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1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1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1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1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1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1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si="1"/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1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1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1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1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1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1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1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1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1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1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1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1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1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1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1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1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1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1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1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1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1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1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1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1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1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1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1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1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1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1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1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si="1"/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ref="S135:S168" si="2">R135*L135</f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2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2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2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2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2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2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2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2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2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2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2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2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2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2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2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2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2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2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2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2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2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2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2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2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2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2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2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2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2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2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si="2"/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2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2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mergeCells count="4">
    <mergeCell ref="C1:E1"/>
    <mergeCell ref="C2:E2"/>
    <mergeCell ref="I2:J3"/>
    <mergeCell ref="C3:E3"/>
  </mergeCells>
  <dataValidations count="4">
    <dataValidation type="list" allowBlank="1" showInputMessage="1" showErrorMessage="1" sqref="E6:E168" xr:uid="{6686A908-EFCD-46D7-AF75-A27C61F2DBFD}">
      <formula1>$B$451:$B$470</formula1>
    </dataValidation>
    <dataValidation type="list" allowBlank="1" showInputMessage="1" showErrorMessage="1" sqref="H6:H168" xr:uid="{9EC4DCB0-9D74-43BF-9561-F69C5EF5A12D}">
      <formula1>$B$449:$B$450</formula1>
    </dataValidation>
    <dataValidation type="list" allowBlank="1" showInputMessage="1" showErrorMessage="1" sqref="G6:G168" xr:uid="{DD12DBE2-7F87-465B-869C-DD7B74CB17B8}">
      <formula1>$B$445:$B$448</formula1>
    </dataValidation>
    <dataValidation type="list" allowBlank="1" showInputMessage="1" showErrorMessage="1" sqref="D6:D168" xr:uid="{D8FDDB5E-79DF-4BD2-83ED-E763F96A3F6D}">
      <formula1>$B$439:$B$444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D536-99BB-43FA-A29A-7B92B8F2438C}">
  <dimension ref="B1:U470"/>
  <sheetViews>
    <sheetView showGridLines="0" zoomScale="75" zoomScaleNormal="75" zoomScaleSheetLayoutView="100" workbookViewId="0">
      <pane ySplit="5" topLeftCell="A6" activePane="bottomLeft" state="frozen"/>
      <selection pane="bottomLeft" activeCell="E33" sqref="E33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 t="s">
        <v>60</v>
      </c>
      <c r="D1" s="20"/>
      <c r="E1" s="20"/>
      <c r="H1" s="4" t="s">
        <v>7</v>
      </c>
      <c r="I1" s="10" t="s">
        <v>61</v>
      </c>
    </row>
    <row r="2" spans="2:21" ht="19.899999999999999" customHeight="1" x14ac:dyDescent="0.35">
      <c r="B2" s="3" t="s">
        <v>6</v>
      </c>
      <c r="C2" s="20">
        <v>233695</v>
      </c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 t="s">
        <v>59</v>
      </c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19"/>
      <c r="C6" s="15"/>
      <c r="D6" s="15"/>
      <c r="E6" s="9"/>
      <c r="F6" s="9"/>
      <c r="G6" s="9"/>
      <c r="H6" s="9"/>
      <c r="I6" s="9"/>
      <c r="J6" s="11"/>
      <c r="K6" s="12"/>
      <c r="L6" s="12"/>
      <c r="M6" s="12"/>
      <c r="N6" s="16"/>
      <c r="O6" s="12"/>
      <c r="P6" s="12"/>
      <c r="Q6" s="16"/>
      <c r="R6" s="13"/>
      <c r="S6" s="14">
        <f>R6*L6</f>
        <v>0</v>
      </c>
      <c r="T6" s="12"/>
      <c r="U6" s="11"/>
    </row>
    <row r="7" spans="2:21" x14ac:dyDescent="0.3">
      <c r="B7" s="19"/>
      <c r="C7" s="15"/>
      <c r="D7" s="15"/>
      <c r="E7" s="9"/>
      <c r="F7" s="9"/>
      <c r="G7" s="9"/>
      <c r="H7" s="9"/>
      <c r="I7" s="9"/>
      <c r="J7" s="11"/>
      <c r="K7" s="12"/>
      <c r="L7" s="12"/>
      <c r="M7" s="12"/>
      <c r="N7" s="16"/>
      <c r="O7" s="12"/>
      <c r="P7" s="12"/>
      <c r="Q7" s="16"/>
      <c r="R7" s="13"/>
      <c r="S7" s="14">
        <f t="shared" ref="S7:S70" si="0">R7*L7</f>
        <v>0</v>
      </c>
      <c r="T7" s="12"/>
      <c r="U7" s="11"/>
    </row>
    <row r="8" spans="2:21" x14ac:dyDescent="0.3">
      <c r="B8" s="19"/>
      <c r="C8" s="15"/>
      <c r="D8" s="15"/>
      <c r="E8" s="9"/>
      <c r="F8" s="9"/>
      <c r="G8" s="9"/>
      <c r="H8" s="9"/>
      <c r="I8" s="9"/>
      <c r="J8" s="11"/>
      <c r="K8" s="12"/>
      <c r="L8" s="12"/>
      <c r="M8" s="12"/>
      <c r="N8" s="16"/>
      <c r="O8" s="12"/>
      <c r="P8" s="12"/>
      <c r="Q8" s="16"/>
      <c r="R8" s="13"/>
      <c r="S8" s="14">
        <f t="shared" si="0"/>
        <v>0</v>
      </c>
      <c r="T8" s="12"/>
      <c r="U8" s="11"/>
    </row>
    <row r="9" spans="2:21" x14ac:dyDescent="0.3">
      <c r="B9" s="19"/>
      <c r="C9" s="15"/>
      <c r="D9" s="15"/>
      <c r="E9" s="9"/>
      <c r="F9" s="9"/>
      <c r="G9" s="9"/>
      <c r="H9" s="9"/>
      <c r="I9" s="9"/>
      <c r="J9" s="11"/>
      <c r="K9" s="12"/>
      <c r="L9" s="12"/>
      <c r="M9" s="12"/>
      <c r="N9" s="16"/>
      <c r="O9" s="12"/>
      <c r="P9" s="12"/>
      <c r="Q9" s="16"/>
      <c r="R9" s="13"/>
      <c r="S9" s="14">
        <f t="shared" si="0"/>
        <v>0</v>
      </c>
      <c r="T9" s="12"/>
      <c r="U9" s="11"/>
    </row>
    <row r="10" spans="2:21" x14ac:dyDescent="0.3">
      <c r="B10" s="19"/>
      <c r="C10" s="15"/>
      <c r="D10" s="15"/>
      <c r="E10" s="9"/>
      <c r="F10" s="9"/>
      <c r="G10" s="9"/>
      <c r="H10" s="9"/>
      <c r="I10" s="9"/>
      <c r="J10" s="11"/>
      <c r="K10" s="12"/>
      <c r="L10" s="12"/>
      <c r="M10" s="12"/>
      <c r="N10" s="16"/>
      <c r="O10" s="12"/>
      <c r="P10" s="12"/>
      <c r="Q10" s="16"/>
      <c r="R10" s="13"/>
      <c r="S10" s="14">
        <f t="shared" si="0"/>
        <v>0</v>
      </c>
      <c r="T10" s="12"/>
      <c r="U10" s="11"/>
    </row>
    <row r="11" spans="2:21" x14ac:dyDescent="0.3">
      <c r="B11" s="19"/>
      <c r="C11" s="15"/>
      <c r="D11" s="15"/>
      <c r="E11" s="9"/>
      <c r="F11" s="9"/>
      <c r="G11" s="9"/>
      <c r="H11" s="9"/>
      <c r="I11" s="9"/>
      <c r="J11" s="11"/>
      <c r="K11" s="12"/>
      <c r="L11" s="12"/>
      <c r="M11" s="12"/>
      <c r="N11" s="16"/>
      <c r="O11" s="12"/>
      <c r="P11" s="12"/>
      <c r="Q11" s="16"/>
      <c r="R11" s="13"/>
      <c r="S11" s="14">
        <f t="shared" si="0"/>
        <v>0</v>
      </c>
      <c r="T11" s="12"/>
      <c r="U11" s="11"/>
    </row>
    <row r="12" spans="2:21" x14ac:dyDescent="0.3">
      <c r="B12" s="19"/>
      <c r="C12" s="15"/>
      <c r="D12" s="15"/>
      <c r="E12" s="9"/>
      <c r="F12" s="9"/>
      <c r="G12" s="9"/>
      <c r="H12" s="9"/>
      <c r="I12" s="9"/>
      <c r="J12" s="11"/>
      <c r="K12" s="12"/>
      <c r="L12" s="12"/>
      <c r="M12" s="12"/>
      <c r="N12" s="16"/>
      <c r="O12" s="12"/>
      <c r="P12" s="12"/>
      <c r="Q12" s="16"/>
      <c r="R12" s="13"/>
      <c r="S12" s="14">
        <f t="shared" si="0"/>
        <v>0</v>
      </c>
      <c r="T12" s="12"/>
      <c r="U12" s="11"/>
    </row>
    <row r="13" spans="2:21" x14ac:dyDescent="0.3">
      <c r="B13" s="19"/>
      <c r="C13" s="15"/>
      <c r="D13" s="15"/>
      <c r="E13" s="9"/>
      <c r="F13" s="9"/>
      <c r="G13" s="9"/>
      <c r="H13" s="9"/>
      <c r="I13" s="9"/>
      <c r="J13" s="11"/>
      <c r="K13" s="12"/>
      <c r="L13" s="12"/>
      <c r="M13" s="12"/>
      <c r="N13" s="16"/>
      <c r="O13" s="12"/>
      <c r="P13" s="12"/>
      <c r="Q13" s="16"/>
      <c r="R13" s="13"/>
      <c r="S13" s="14">
        <f t="shared" si="0"/>
        <v>0</v>
      </c>
      <c r="T13" s="12"/>
      <c r="U13" s="11"/>
    </row>
    <row r="14" spans="2:21" x14ac:dyDescent="0.3">
      <c r="B14" s="19"/>
      <c r="C14" s="15"/>
      <c r="D14" s="15"/>
      <c r="E14" s="9"/>
      <c r="F14" s="9"/>
      <c r="G14" s="9"/>
      <c r="H14" s="9"/>
      <c r="I14" s="9"/>
      <c r="J14" s="11"/>
      <c r="K14" s="12"/>
      <c r="L14" s="12"/>
      <c r="M14" s="12"/>
      <c r="N14" s="16"/>
      <c r="O14" s="12"/>
      <c r="P14" s="12"/>
      <c r="Q14" s="16"/>
      <c r="R14" s="13"/>
      <c r="S14" s="14">
        <f t="shared" si="0"/>
        <v>0</v>
      </c>
      <c r="T14" s="12"/>
      <c r="U14" s="11"/>
    </row>
    <row r="15" spans="2:21" x14ac:dyDescent="0.3">
      <c r="B15" s="19"/>
      <c r="C15" s="15"/>
      <c r="D15" s="15"/>
      <c r="E15" s="9"/>
      <c r="F15" s="9"/>
      <c r="G15" s="9"/>
      <c r="H15" s="9"/>
      <c r="I15" s="9"/>
      <c r="J15" s="11"/>
      <c r="K15" s="12"/>
      <c r="L15" s="12"/>
      <c r="M15" s="12"/>
      <c r="N15" s="16"/>
      <c r="O15" s="12"/>
      <c r="P15" s="12"/>
      <c r="Q15" s="16"/>
      <c r="R15" s="13"/>
      <c r="S15" s="14">
        <f t="shared" si="0"/>
        <v>0</v>
      </c>
      <c r="T15" s="12"/>
      <c r="U15" s="11"/>
    </row>
    <row r="16" spans="2:21" x14ac:dyDescent="0.3">
      <c r="B16" s="19"/>
      <c r="C16" s="15"/>
      <c r="D16" s="15"/>
      <c r="E16" s="9"/>
      <c r="F16" s="9"/>
      <c r="G16" s="9"/>
      <c r="H16" s="9"/>
      <c r="I16" s="9"/>
      <c r="J16" s="11"/>
      <c r="K16" s="12"/>
      <c r="L16" s="12"/>
      <c r="M16" s="12"/>
      <c r="N16" s="16"/>
      <c r="O16" s="12"/>
      <c r="P16" s="12"/>
      <c r="Q16" s="16"/>
      <c r="R16" s="13"/>
      <c r="S16" s="14">
        <f t="shared" si="0"/>
        <v>0</v>
      </c>
      <c r="T16" s="12"/>
      <c r="U16" s="11"/>
    </row>
    <row r="17" spans="2:21" x14ac:dyDescent="0.3">
      <c r="B17" s="19"/>
      <c r="C17" s="15"/>
      <c r="D17" s="15"/>
      <c r="E17" s="9"/>
      <c r="F17" s="9"/>
      <c r="G17" s="9"/>
      <c r="H17" s="9"/>
      <c r="I17" s="9"/>
      <c r="J17" s="11"/>
      <c r="K17" s="12"/>
      <c r="L17" s="12"/>
      <c r="M17" s="12"/>
      <c r="N17" s="16"/>
      <c r="O17" s="12"/>
      <c r="P17" s="12"/>
      <c r="Q17" s="16"/>
      <c r="R17" s="13"/>
      <c r="S17" s="14">
        <f t="shared" si="0"/>
        <v>0</v>
      </c>
      <c r="T17" s="12"/>
      <c r="U17" s="11"/>
    </row>
    <row r="18" spans="2:21" x14ac:dyDescent="0.3">
      <c r="B18" s="19"/>
      <c r="C18" s="15"/>
      <c r="D18" s="15"/>
      <c r="E18" s="9"/>
      <c r="F18" s="9"/>
      <c r="G18" s="9"/>
      <c r="H18" s="9"/>
      <c r="I18" s="9"/>
      <c r="J18" s="11"/>
      <c r="K18" s="12"/>
      <c r="L18" s="12"/>
      <c r="M18" s="12"/>
      <c r="N18" s="16"/>
      <c r="O18" s="12"/>
      <c r="P18" s="12"/>
      <c r="Q18" s="16"/>
      <c r="R18" s="13"/>
      <c r="S18" s="14">
        <f t="shared" si="0"/>
        <v>0</v>
      </c>
      <c r="T18" s="12"/>
      <c r="U18" s="11"/>
    </row>
    <row r="19" spans="2:21" x14ac:dyDescent="0.3">
      <c r="B19" s="19"/>
      <c r="C19" s="15"/>
      <c r="D19" s="15"/>
      <c r="E19" s="9"/>
      <c r="F19" s="9"/>
      <c r="G19" s="9"/>
      <c r="H19" s="9"/>
      <c r="I19" s="9"/>
      <c r="J19" s="11"/>
      <c r="K19" s="12"/>
      <c r="L19" s="12"/>
      <c r="M19" s="12"/>
      <c r="N19" s="16"/>
      <c r="O19" s="12"/>
      <c r="P19" s="12"/>
      <c r="Q19" s="16"/>
      <c r="R19" s="13"/>
      <c r="S19" s="14">
        <f t="shared" si="0"/>
        <v>0</v>
      </c>
      <c r="T19" s="12"/>
      <c r="U19" s="11"/>
    </row>
    <row r="20" spans="2:21" x14ac:dyDescent="0.3">
      <c r="B20" s="19"/>
      <c r="C20" s="15"/>
      <c r="D20" s="15"/>
      <c r="E20" s="9"/>
      <c r="F20" s="9"/>
      <c r="G20" s="9"/>
      <c r="H20" s="9"/>
      <c r="I20" s="9"/>
      <c r="J20" s="11"/>
      <c r="K20" s="12"/>
      <c r="L20" s="12"/>
      <c r="M20" s="12"/>
      <c r="N20" s="16"/>
      <c r="O20" s="12"/>
      <c r="P20" s="12"/>
      <c r="Q20" s="16"/>
      <c r="R20" s="13"/>
      <c r="S20" s="14">
        <f t="shared" si="0"/>
        <v>0</v>
      </c>
      <c r="T20" s="12"/>
      <c r="U20" s="11"/>
    </row>
    <row r="21" spans="2:21" x14ac:dyDescent="0.3">
      <c r="B21" s="19"/>
      <c r="C21" s="15"/>
      <c r="D21" s="15"/>
      <c r="E21" s="9"/>
      <c r="F21" s="9"/>
      <c r="G21" s="9"/>
      <c r="H21" s="9"/>
      <c r="I21" s="9"/>
      <c r="J21" s="11"/>
      <c r="K21" s="12"/>
      <c r="L21" s="12"/>
      <c r="M21" s="12"/>
      <c r="N21" s="16"/>
      <c r="O21" s="12"/>
      <c r="P21" s="12"/>
      <c r="Q21" s="16"/>
      <c r="R21" s="13"/>
      <c r="S21" s="14">
        <f t="shared" si="0"/>
        <v>0</v>
      </c>
      <c r="T21" s="12"/>
      <c r="U21" s="11"/>
    </row>
    <row r="22" spans="2:21" x14ac:dyDescent="0.3">
      <c r="B22" s="19"/>
      <c r="C22" s="15"/>
      <c r="D22" s="15"/>
      <c r="E22" s="9"/>
      <c r="F22" s="9"/>
      <c r="G22" s="9"/>
      <c r="H22" s="9"/>
      <c r="I22" s="9"/>
      <c r="J22" s="11"/>
      <c r="K22" s="12"/>
      <c r="L22" s="12"/>
      <c r="M22" s="12"/>
      <c r="N22" s="16"/>
      <c r="O22" s="12"/>
      <c r="P22" s="12"/>
      <c r="Q22" s="16"/>
      <c r="R22" s="13"/>
      <c r="S22" s="14">
        <f t="shared" si="0"/>
        <v>0</v>
      </c>
      <c r="T22" s="12"/>
      <c r="U22" s="11"/>
    </row>
    <row r="23" spans="2:21" x14ac:dyDescent="0.3">
      <c r="B23" s="19"/>
      <c r="C23" s="15"/>
      <c r="D23" s="15"/>
      <c r="E23" s="9"/>
      <c r="F23" s="9"/>
      <c r="G23" s="9"/>
      <c r="H23" s="9"/>
      <c r="I23" s="9"/>
      <c r="J23" s="11"/>
      <c r="K23" s="12"/>
      <c r="L23" s="12"/>
      <c r="M23" s="12"/>
      <c r="N23" s="16"/>
      <c r="O23" s="12"/>
      <c r="P23" s="12"/>
      <c r="Q23" s="16"/>
      <c r="R23" s="13"/>
      <c r="S23" s="14">
        <f t="shared" si="0"/>
        <v>0</v>
      </c>
      <c r="T23" s="12"/>
      <c r="U23" s="11"/>
    </row>
    <row r="24" spans="2:21" x14ac:dyDescent="0.3">
      <c r="B24" s="19"/>
      <c r="C24" s="15"/>
      <c r="D24" s="15"/>
      <c r="E24" s="9"/>
      <c r="F24" s="9"/>
      <c r="G24" s="9"/>
      <c r="H24" s="9"/>
      <c r="I24" s="9"/>
      <c r="J24" s="11"/>
      <c r="K24" s="12"/>
      <c r="L24" s="12"/>
      <c r="M24" s="12"/>
      <c r="N24" s="16"/>
      <c r="O24" s="12"/>
      <c r="P24" s="12"/>
      <c r="Q24" s="16"/>
      <c r="R24" s="13"/>
      <c r="S24" s="14">
        <f t="shared" si="0"/>
        <v>0</v>
      </c>
      <c r="T24" s="12"/>
      <c r="U24" s="11"/>
    </row>
    <row r="25" spans="2:21" x14ac:dyDescent="0.3">
      <c r="B25" s="19"/>
      <c r="C25" s="15"/>
      <c r="D25" s="15"/>
      <c r="E25" s="9"/>
      <c r="F25" s="9"/>
      <c r="G25" s="9"/>
      <c r="H25" s="9"/>
      <c r="I25" s="9"/>
      <c r="J25" s="11"/>
      <c r="K25" s="12"/>
      <c r="L25" s="12"/>
      <c r="M25" s="12"/>
      <c r="N25" s="16"/>
      <c r="O25" s="12"/>
      <c r="P25" s="12"/>
      <c r="Q25" s="16"/>
      <c r="R25" s="13"/>
      <c r="S25" s="14">
        <f t="shared" si="0"/>
        <v>0</v>
      </c>
      <c r="T25" s="12"/>
      <c r="U25" s="11"/>
    </row>
    <row r="26" spans="2:21" x14ac:dyDescent="0.3">
      <c r="B26" s="19"/>
      <c r="C26" s="15"/>
      <c r="D26" s="15"/>
      <c r="E26" s="9"/>
      <c r="F26" s="9"/>
      <c r="G26" s="9"/>
      <c r="H26" s="9"/>
      <c r="I26" s="9"/>
      <c r="J26" s="11"/>
      <c r="K26" s="12"/>
      <c r="L26" s="12"/>
      <c r="M26" s="12"/>
      <c r="N26" s="16"/>
      <c r="O26" s="12"/>
      <c r="P26" s="12"/>
      <c r="Q26" s="16"/>
      <c r="R26" s="13"/>
      <c r="S26" s="14">
        <f t="shared" si="0"/>
        <v>0</v>
      </c>
      <c r="T26" s="12"/>
      <c r="U26" s="11"/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si="0"/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0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0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0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0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0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0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0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0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0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0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si="0"/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0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0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0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0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0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0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0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0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0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0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0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0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0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0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0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0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0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0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0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0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0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0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0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0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0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0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0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0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0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0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0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si="0"/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ref="S71:S134" si="1">R71*L71</f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1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1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1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1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1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1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1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1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1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1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1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1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1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1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1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1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1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1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1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1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1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1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1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1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1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1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1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1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1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1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si="1"/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1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1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1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1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1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1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1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1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1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1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1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1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1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1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1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1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1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1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1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1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1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1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1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1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1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1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1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1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1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1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1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si="1"/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ref="S135:S168" si="2">R135*L135</f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2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2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2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2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2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2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2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2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2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2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2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2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2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2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2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2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2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2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2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2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2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2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2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2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2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2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2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2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2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2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si="2"/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2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2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mergeCells count="4">
    <mergeCell ref="C1:E1"/>
    <mergeCell ref="C2:E2"/>
    <mergeCell ref="I2:J3"/>
    <mergeCell ref="C3:E3"/>
  </mergeCells>
  <dataValidations count="4">
    <dataValidation type="list" allowBlank="1" showInputMessage="1" showErrorMessage="1" sqref="D6:D168" xr:uid="{80966FBF-FA28-473C-95DD-2E8F931BDC7C}">
      <formula1>$B$439:$B$444</formula1>
    </dataValidation>
    <dataValidation type="list" allowBlank="1" showInputMessage="1" showErrorMessage="1" sqref="G6:G168" xr:uid="{A3DDC19A-BA1A-4577-B140-ED79862277B4}">
      <formula1>$B$445:$B$448</formula1>
    </dataValidation>
    <dataValidation type="list" allowBlank="1" showInputMessage="1" showErrorMessage="1" sqref="H6:H168" xr:uid="{6B3231B2-3C08-4480-9ED7-DE29ABDCE5F3}">
      <formula1>$B$449:$B$450</formula1>
    </dataValidation>
    <dataValidation type="list" allowBlank="1" showInputMessage="1" showErrorMessage="1" sqref="E6:E168" xr:uid="{0A4D19F6-4D11-4DA2-9348-ECAEAE5C20F9}">
      <formula1>$B$451:$B$470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CHEVY</vt:lpstr>
      <vt:lpstr>CHRYSLER</vt:lpstr>
      <vt:lpstr>NISSAN</vt:lpstr>
      <vt:lpstr>TOYOTA</vt:lpstr>
      <vt:lpstr>FORD</vt:lpstr>
      <vt:lpstr>KIA</vt:lpstr>
      <vt:lpstr>CHEVY!Print_Titles</vt:lpstr>
      <vt:lpstr>CHRYSLER!Print_Titles</vt:lpstr>
      <vt:lpstr>FORD!Print_Titles</vt:lpstr>
      <vt:lpstr>KIA!Print_Titles</vt:lpstr>
      <vt:lpstr>NISSAN!Print_Titles</vt:lpstr>
      <vt:lpstr>TOYOTA!Print_Titles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2015-06-29T21:44:49Z</dcterms:created>
  <dcterms:modified xsi:type="dcterms:W3CDTF">2021-05-11T12:50:52Z</dcterms:modified>
</cp:coreProperties>
</file>